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lifehealthcarecoza-my.sharepoint.com/personal/nisha_madhav_lifehealthcare_co_za/Documents/Desktop/AFS/excel/"/>
    </mc:Choice>
  </mc:AlternateContent>
  <xr:revisionPtr revIDLastSave="124" documentId="11_DB9EFD6B57BAEE11D8A1EEDA3D02B093154BA94C" xr6:coauthVersionLast="47" xr6:coauthVersionMax="47" xr10:uidLastSave="{3AD9FA16-2BA2-4AEB-A8BA-FAC3E00DE3CD}"/>
  <bookViews>
    <workbookView xWindow="-120" yWindow="-120" windowWidth="19440" windowHeight="14040" xr2:uid="{00000000-000D-0000-FFFF-FFFF00000000}"/>
  </bookViews>
  <sheets>
    <sheet name="Cashflow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TLA002">[1]BALANA!TLA.015</definedName>
    <definedName name="____TLA003">[1]BALANA!TLA.008</definedName>
    <definedName name="____TLA004">[1]BALANA!TLA.004</definedName>
    <definedName name="____TLA005">'[2]Balana Oct05'!A1048576</definedName>
    <definedName name="___TLA002">[1]BALANA!TLA.015</definedName>
    <definedName name="___TLA003">[1]BALANA!TLA.008</definedName>
    <definedName name="___TLA004">[1]BALANA!TLA.004</definedName>
    <definedName name="___TLA005">'[2]Balana Oct05'!A1048576</definedName>
    <definedName name="__TLA002">[1]BALANA!TLA.015</definedName>
    <definedName name="__TLA003">[1]BALANA!TLA.008</definedName>
    <definedName name="__TLA004">[1]BALANA!TLA.004</definedName>
    <definedName name="__TLA005">'[2]Balana Oct05'!A1048576</definedName>
    <definedName name="_TLA002">[1]BALANA!TLA.015</definedName>
    <definedName name="_TLA003">[1]BALANA!TLA.008</definedName>
    <definedName name="_TLA004">[1]BALANA!TLA.004</definedName>
    <definedName name="_TLA005">'[2]Balana Oct05'!A1048576</definedName>
    <definedName name="a">[3]melrose!$A$1:$AD$94</definedName>
    <definedName name="aa">[4]THCASES!TLA.015</definedName>
    <definedName name="aaa">[4]THCASES!TLA.008</definedName>
    <definedName name="aaaa">[4]THCASES!TLA.004</definedName>
    <definedName name="aaaaa">'[2]Theatre Cases'!A1048576</definedName>
    <definedName name="b">'[4]TRAD PROF'!TLA.003</definedName>
    <definedName name="bb">'[4]TRAD PROF'!TLA.015</definedName>
    <definedName name="bbb">'[4]TRAD PROF'!TLA.008</definedName>
    <definedName name="bbbb">'[4]TRAD PROF'!TLA.004</definedName>
    <definedName name="bbbbb">[2]Trad_Prof!A1048576</definedName>
    <definedName name="BVCLIN" localSheetId="0">#REF!</definedName>
    <definedName name="BVCLIN">#REF!</definedName>
    <definedName name="BVDUR" localSheetId="0">#REF!</definedName>
    <definedName name="BVDUR">#REF!</definedName>
    <definedName name="BVFA" localSheetId="0">#REF!</definedName>
    <definedName name="BVFA">#REF!</definedName>
    <definedName name="BVOPS" localSheetId="0">#REF!</definedName>
    <definedName name="BVOPS">#REF!</definedName>
    <definedName name="BVPC" localSheetId="0">#REF!</definedName>
    <definedName name="BVPC">#REF!</definedName>
    <definedName name="Cap_Date">'[5]Loans &amp; repay'!$A$30:$B$61</definedName>
    <definedName name="Cap_date1">'[5]Loans &amp; repay'!$A$30:$B$61</definedName>
    <definedName name="Cap_Mezz">'[5]Loans &amp; repay'!$C$30:$C$61</definedName>
    <definedName name="Cap_Mezz_rate">'[5]Loans &amp; repay'!$B$19</definedName>
    <definedName name="Cap_RCF_rate">'[5]Loans &amp; repay'!$B$67</definedName>
    <definedName name="Cap_Senior">'[5]Loans &amp; repay'!$B$30:$B$61</definedName>
    <definedName name="Cap_Senior_rate">'[5]Loans &amp; repay'!$B$8</definedName>
    <definedName name="Capetown" localSheetId="0">#REF!</definedName>
    <definedName name="Capetown">#REF!</definedName>
    <definedName name="capex_expan">#REF!</definedName>
    <definedName name="capex_maint">#REF!</definedName>
    <definedName name="cgfh" localSheetId="0">#REF!</definedName>
    <definedName name="cgfh">#REF!</definedName>
    <definedName name="cntrl4">#REF!</definedName>
    <definedName name="cntrl5">#REF!</definedName>
    <definedName name="cntrl6">#REF!</definedName>
    <definedName name="cntrl7">#REF!</definedName>
    <definedName name="cntrl8">#REF!</definedName>
    <definedName name="CONST" localSheetId="0">#REF!</definedName>
    <definedName name="CONST">#REF!</definedName>
    <definedName name="Data_table" localSheetId="0">#REF!</definedName>
    <definedName name="Data_table">#REF!</definedName>
    <definedName name="Date" localSheetId="0">#REF!</definedName>
    <definedName name="Date">#REF!</definedName>
    <definedName name="depreciation">#REF!</definedName>
    <definedName name="Discounted" localSheetId="0">#REF!</definedName>
    <definedName name="Discounted">#REF!</definedName>
    <definedName name="Div_Paid">#REF!</definedName>
    <definedName name="E1_">#REF!</definedName>
    <definedName name="E10_">#REF!</definedName>
    <definedName name="E11_">#REF!</definedName>
    <definedName name="E12_">#REF!</definedName>
    <definedName name="E13_">#REF!</definedName>
    <definedName name="E14_">#REF!</definedName>
    <definedName name="E15_">#REF!</definedName>
    <definedName name="E16_">#REF!</definedName>
    <definedName name="E17_">#REF!</definedName>
    <definedName name="E18_">#REF!</definedName>
    <definedName name="E19_">#REF!</definedName>
    <definedName name="E2_">#REF!</definedName>
    <definedName name="E20_">#REF!</definedName>
    <definedName name="E21_">#REF!</definedName>
    <definedName name="E22_">#REF!</definedName>
    <definedName name="E23_">#REF!</definedName>
    <definedName name="E24_">#REF!</definedName>
    <definedName name="E25_">#REF!</definedName>
    <definedName name="E26_">#REF!</definedName>
    <definedName name="E3_">#REF!</definedName>
    <definedName name="E4_">#REF!</definedName>
    <definedName name="E5_">#REF!</definedName>
    <definedName name="E6_">#REF!</definedName>
    <definedName name="E7_">#REF!</definedName>
    <definedName name="E8_">#REF!</definedName>
    <definedName name="E9_">#REF!</definedName>
    <definedName name="ELDUR" localSheetId="0">#REF!</definedName>
    <definedName name="ELDUR">#REF!</definedName>
    <definedName name="ELFA" localSheetId="0">#REF!</definedName>
    <definedName name="ELFA">#REF!</definedName>
    <definedName name="ELHP" localSheetId="0">#REF!</definedName>
    <definedName name="ELHP">#REF!</definedName>
    <definedName name="ELOPS" localSheetId="0">#REF!</definedName>
    <definedName name="ELOPS">#REF!</definedName>
    <definedName name="ELPC" localSheetId="0">#REF!</definedName>
    <definedName name="ELPC">#REF!</definedName>
    <definedName name="Expired" localSheetId="0">#REF!</definedName>
    <definedName name="Expired">#REF!</definedName>
    <definedName name="f">'[6]EBITDA aft Rent'!TLA.003</definedName>
    <definedName name="F1_">#REF!</definedName>
    <definedName name="F10_">#REF!</definedName>
    <definedName name="F11_">#REF!</definedName>
    <definedName name="F12_">#REF!</definedName>
    <definedName name="F13_">#REF!</definedName>
    <definedName name="F14_">#REF!</definedName>
    <definedName name="F2_">#REF!</definedName>
    <definedName name="F3_">#REF!</definedName>
    <definedName name="F4_">#REF!</definedName>
    <definedName name="F5_">#REF!</definedName>
    <definedName name="F6_">#REF!</definedName>
    <definedName name="F7_">#REF!</definedName>
    <definedName name="F8_">#REF!</definedName>
    <definedName name="F9_">#REF!</definedName>
    <definedName name="FASSETS" localSheetId="0">#REF!</definedName>
    <definedName name="FASSETS">#REF!</definedName>
    <definedName name="ff">'[6]EBITDA aft Rent'!TLA.015</definedName>
    <definedName name="fff">'[6]EBITDA aft Rent'!TLA.008</definedName>
    <definedName name="ffff">'[6]EBITDA aft Rent'!TLA.004</definedName>
    <definedName name="fffff">'[2]Ebitda excl Rent'!A1048576</definedName>
    <definedName name="Fin_year">[5]Summary!$A$4:$B$13</definedName>
    <definedName name="FUNDERREV">'[7]20Funder2008YearData'!$A$2:$N$180</definedName>
    <definedName name="g">'[6]TRAD PROF'!TLA.003</definedName>
    <definedName name="gg">'[6]TRAD PROF'!TLA.015</definedName>
    <definedName name="ggg">'[6]TRAD PROF'!TLA.008</definedName>
    <definedName name="gggg">'[6]TRAD PROF'!TLA.004</definedName>
    <definedName name="ggggg">[2]Trad_Prof!A1048576</definedName>
    <definedName name="h">[6]ADM!TLA.003</definedName>
    <definedName name="HEADS" localSheetId="0">#REF!</definedName>
    <definedName name="HEADS">#REF!</definedName>
    <definedName name="Hedge_table">[5]Hedges!$B$53:$AH$107</definedName>
    <definedName name="hh">[6]ADM!TLA.015</definedName>
    <definedName name="hhh">[6]ADM!TLA.008</definedName>
    <definedName name="hhhh">[6]ADM!TLA.004</definedName>
    <definedName name="hhhhh">[2]Admissions!A1048576</definedName>
    <definedName name="Isando" localSheetId="0">#REF!</definedName>
    <definedName name="Isando">#REF!</definedName>
    <definedName name="j">[6]THCASES!TLA.003</definedName>
    <definedName name="JIBAR_Rate">'[5]Input rates'!$B$11:$E$43</definedName>
    <definedName name="jj">[6]THCASES!TLA.015</definedName>
    <definedName name="jjj">[6]THCASES!TLA.008</definedName>
    <definedName name="jjjj">[6]THCASES!TLA.004</definedName>
    <definedName name="jjjjj">'[2]Theatre Cases'!A1048576</definedName>
    <definedName name="k">[6]BALANA!TLA.003</definedName>
    <definedName name="kk">[6]BALANA!TLA.015</definedName>
    <definedName name="kkk">[6]BALANA!TLA.008</definedName>
    <definedName name="kkkk">[6]BALANA!TLA.004</definedName>
    <definedName name="kkkkk">[2]Balana!A1048576</definedName>
    <definedName name="l">[6]T_OVER!TLA.003</definedName>
    <definedName name="ll">[6]T_OVER!TLA.015</definedName>
    <definedName name="lll">[6]T_OVER!TLA.008</definedName>
    <definedName name="llll">[6]T_OVER!TLA.004</definedName>
    <definedName name="lllll">[2]Turnover!A1048576</definedName>
    <definedName name="m">[6]CONTRIBUTION!TLA.003</definedName>
    <definedName name="Mark" localSheetId="0">#REF!</definedName>
    <definedName name="Mark">#REF!</definedName>
    <definedName name="mm">[6]CONTRIBUTION!TLA.015</definedName>
    <definedName name="mmm">[6]CONTRIBUTION!TLA.008</definedName>
    <definedName name="mmmm">[6]CONTRIBUTION!TLA.004</definedName>
    <definedName name="mmmmm">[2]Contribution!A1048576</definedName>
    <definedName name="n">'[4]EBITDA aft Rent'!TLA.003</definedName>
    <definedName name="NBV_Disposal_of_FA">#REF!</definedName>
    <definedName name="nn">'[4]EBITDA aft Rent'!TLA.015</definedName>
    <definedName name="nnn">'[4]EBITDA aft Rent'!TLA.008</definedName>
    <definedName name="nnnn">'[4]EBITDA aft Rent'!TLA.004</definedName>
    <definedName name="nnnnn">'[2]Ebitda excl Rent'!A1048576</definedName>
    <definedName name="_xlnm.Print_Area" localSheetId="0">Cashflow!$A$1:$D$53</definedName>
    <definedName name="prnBase">#REF!</definedName>
    <definedName name="prnCASHFLOW">#REF!</definedName>
    <definedName name="q">[8]BALANA!TLA.003</definedName>
    <definedName name="Q_summary" localSheetId="0">#REF!</definedName>
    <definedName name="Q_summary">#REF!</definedName>
    <definedName name="qq">[8]BALANA!TLA.015</definedName>
    <definedName name="qqq">[8]BALANA!TLA.008</definedName>
    <definedName name="qqqq">[8]BALANA!TLA.004</definedName>
    <definedName name="qqqqq">[2]Balana!A1048576</definedName>
    <definedName name="_xlnm.Recorder">#REF!</definedName>
    <definedName name="Report">'[4]SUMMARY '!TLA.008</definedName>
    <definedName name="Report.">[4]CONTRIBUTION!TLA.008</definedName>
    <definedName name="Report.Company">'[4]SUMMARY '!TLA.003</definedName>
    <definedName name="Report.Company.">[4]CONTRIBUTION!TLA.003</definedName>
    <definedName name="Report.Company.Names">[4]DRUGANA!TLA.003</definedName>
    <definedName name="Report.End">'[4]SUMMARY '!TLA.004</definedName>
    <definedName name="Report.End.">[4]CONTRIBUTION!TLA.004</definedName>
    <definedName name="Report.Ends">[4]DRUGANA!TLA.004</definedName>
    <definedName name="Report.Next">'[2]Summary '!A1048576</definedName>
    <definedName name="Report.Next.">[2]Contribution!A1048576</definedName>
    <definedName name="Report.Nexts">[2]Drugana!A1048576</definedName>
    <definedName name="Report.Run">'[4]SUMMARY '!TLA.015</definedName>
    <definedName name="Report.Run.">[4]CONTRIBUTION!TLA.015</definedName>
    <definedName name="Report.Run.Dates">[4]DRUGANA!TLA.015</definedName>
    <definedName name="Reports">[4]DRUGANA!TLA.008</definedName>
    <definedName name="rr">[6]DRUGANA!TLA.015</definedName>
    <definedName name="rrr">[6]DRUGANA!TLA.003</definedName>
    <definedName name="rrrr">[6]DRUGANA!TLA.008</definedName>
    <definedName name="rrrrr">[6]DRUGANA!TLA.004</definedName>
    <definedName name="rrrrrr">[2]Drugana!A1048576</definedName>
    <definedName name="S5_M">[9]Profits!#REF!</definedName>
    <definedName name="S6_M">[9]Profits!#REF!</definedName>
    <definedName name="sale_of_FA">#REF!</definedName>
    <definedName name="Separate" localSheetId="0">#REF!</definedName>
    <definedName name="Separate">#REF!</definedName>
    <definedName name="Spec">#REF!</definedName>
    <definedName name="STATS" localSheetId="0">#REF!</definedName>
    <definedName name="STATS">#REF!</definedName>
    <definedName name="TL">[10]BALANA!TLA.008</definedName>
    <definedName name="TL.">[10]BALANA!TLA.004</definedName>
    <definedName name="TLA" hidden="1">'[2]Balana Oct05'!$B$32</definedName>
    <definedName name="TLA.">[10]BALANA!TLA.015</definedName>
    <definedName name="TLA.000" hidden="1">'[2]Balana Oct05'!$B$32</definedName>
    <definedName name="TLA.001">[1]BALANA!TLA.003</definedName>
    <definedName name="TLAA">[10]BALANA!TLA.003</definedName>
    <definedName name="TLAA.">'[2]Balana Oct05'!A1048576</definedName>
    <definedName name="Unit_table">'[11]Unit table'!$A$1:$E$122</definedName>
    <definedName name="v">[4]ADM!TLA.003</definedName>
    <definedName name="vv">[4]ADM!TLA.015</definedName>
    <definedName name="vvv">[4]ADM!TLA.008</definedName>
    <definedName name="vvvv">[4]ADM!TLA.004</definedName>
    <definedName name="vvvvv">[2]Admissions!A1048576</definedName>
    <definedName name="w">'[6]SUMMARY '!TLA.015</definedName>
    <definedName name="ww">'[6]SUMMARY '!TLA.008</definedName>
    <definedName name="www">'[6]SUMMARY '!TLA.004</definedName>
    <definedName name="wwww">'[2]Summary '!A1048576</definedName>
    <definedName name="x">[4]T_OVER!TLA.003</definedName>
    <definedName name="xx">[4]T_OVER!TLA.015</definedName>
    <definedName name="xxx">[4]T_OVER!TLA.008</definedName>
    <definedName name="xxxx">[4]T_OVER!TLA.004</definedName>
    <definedName name="xxxxx">[2]Turnover!A1048576</definedName>
    <definedName name="z">[4]BALANA!TLA.003</definedName>
    <definedName name="zz">[4]BALANA!TLA.015</definedName>
    <definedName name="zzz">[4]BALANA!TLA.008</definedName>
    <definedName name="zzzz">[4]BALANA!TLA.004</definedName>
    <definedName name="zzzzz">[2]Balana!A1048576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" l="1"/>
  <c r="D49" i="1"/>
  <c r="D43" i="1"/>
  <c r="D29" i="1"/>
  <c r="D15" i="1"/>
  <c r="C49" i="1"/>
  <c r="C43" i="1"/>
  <c r="C15" i="1"/>
</calcChain>
</file>

<file path=xl/sharedStrings.xml><?xml version="1.0" encoding="utf-8"?>
<sst xmlns="http://schemas.openxmlformats.org/spreadsheetml/2006/main" count="48" uniqueCount="47">
  <si>
    <t>Consolidated statement of cash flows</t>
  </si>
  <si>
    <t>R'm</t>
  </si>
  <si>
    <t>Cash flows from operating activities</t>
  </si>
  <si>
    <t xml:space="preserve">Transaction costs relating to acquisitions </t>
  </si>
  <si>
    <t>Finance income received</t>
  </si>
  <si>
    <t>Tax paid</t>
  </si>
  <si>
    <t>Net cash generated from operating activities</t>
  </si>
  <si>
    <t>Cash flows from investing activities</t>
  </si>
  <si>
    <t xml:space="preserve">Purchase of property, plant and equipment </t>
  </si>
  <si>
    <t>Purchase of intangible assets</t>
  </si>
  <si>
    <t>Acquisition of subsidiaries, net of cash acquired</t>
  </si>
  <si>
    <t>Acquisition of investment in joint venture</t>
  </si>
  <si>
    <r>
      <t>Other cash payments received</t>
    </r>
    <r>
      <rPr>
        <sz val="10"/>
        <rFont val="Calibri"/>
        <family val="2"/>
      </rPr>
      <t>¹</t>
    </r>
  </si>
  <si>
    <r>
      <t>Other cash payments made</t>
    </r>
    <r>
      <rPr>
        <sz val="10"/>
        <rFont val="Calibri"/>
        <family val="2"/>
      </rPr>
      <t>²</t>
    </r>
  </si>
  <si>
    <t>Cash flows from financing activities</t>
  </si>
  <si>
    <t>Repayment of bank loans</t>
  </si>
  <si>
    <t>Repayment of lease liabilities</t>
  </si>
  <si>
    <t>Distributions to non-controlling interests</t>
  </si>
  <si>
    <t>Cash flow on increases in ownership interests</t>
  </si>
  <si>
    <t>Proceeds on decreases in ownership interests</t>
  </si>
  <si>
    <r>
      <t>Contingent considerations paid</t>
    </r>
    <r>
      <rPr>
        <sz val="8.5"/>
        <color rgb="FFFF0000"/>
        <rFont val="Arial"/>
        <family val="2"/>
      </rPr>
      <t xml:space="preserve"> </t>
    </r>
  </si>
  <si>
    <t>Finance cost paid</t>
  </si>
  <si>
    <t>Treasury shares acquired for delivery to staff trust and long-term incentive schemes</t>
  </si>
  <si>
    <t>Dividends paid to Company's shareholders</t>
  </si>
  <si>
    <t>Net cash utilised in financing activities</t>
  </si>
  <si>
    <t>Effect of foreign currency rate movements</t>
  </si>
  <si>
    <t>Cash and cash equivalents at the end of the year</t>
  </si>
  <si>
    <t xml:space="preserve">Contingent consideration paid </t>
  </si>
  <si>
    <r>
      <rPr>
        <i/>
        <sz val="8.5"/>
        <rFont val="Calibri"/>
        <family val="2"/>
      </rPr>
      <t>²</t>
    </r>
    <r>
      <rPr>
        <i/>
        <sz val="8.5"/>
        <rFont val="Arial"/>
        <family val="2"/>
      </rPr>
      <t xml:space="preserve"> Includes loans to doctors and investment in first-party Cell Captive.</t>
    </r>
  </si>
  <si>
    <r>
      <rPr>
        <i/>
        <sz val="10"/>
        <rFont val="Calibri"/>
        <family val="2"/>
      </rPr>
      <t>¹</t>
    </r>
    <r>
      <rPr>
        <i/>
        <sz val="8.5"/>
        <rFont val="Arial"/>
        <family val="2"/>
      </rPr>
      <t xml:space="preserve"> Includes dividends and capital distributions received from associates and joint ventures - refer note 12</t>
    </r>
  </si>
  <si>
    <t>Cash generated from continuing operations</t>
  </si>
  <si>
    <t>Net cash utilised from financing activities from discontinued operations</t>
  </si>
  <si>
    <t>Cash balances reclassified as held for sale</t>
  </si>
  <si>
    <t>for the year ended 30 September 2024</t>
  </si>
  <si>
    <t>Proceeds on disposal of AMG, net of cash disposed off</t>
  </si>
  <si>
    <t>Settlement of the foreign exchange forward contract</t>
  </si>
  <si>
    <t xml:space="preserve">Proceeds on disposal of property, plant and equipment </t>
  </si>
  <si>
    <t>Proceeds from bank loans and notes issued</t>
  </si>
  <si>
    <t>Disposal of forfeited treasury shares</t>
  </si>
  <si>
    <t>Net cash generated from/(utilised in) in investing activities</t>
  </si>
  <si>
    <t>Cash and cash equivalents from continuing operations- beginning of the year</t>
  </si>
  <si>
    <t>Cash and cash equivalents held for sale - beginning of the year</t>
  </si>
  <si>
    <t>2023</t>
  </si>
  <si>
    <t>Net cash(utilised in)/ generated from operating activities from discontinued operations</t>
  </si>
  <si>
    <t>Loans to joint venture</t>
  </si>
  <si>
    <t>Net cash utilised in investing activities from discontinued operations</t>
  </si>
  <si>
    <t>Net increase/(decrease) in cash and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</si>
</sst>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_ * #,##0.00_ ;_ * \-#,##0.00_ ;_ * &quot;-&quot;??_ ;_ @_ "/>
    <numFmt numFmtId="165" formatCode="_ * #,##0_ ;_ * \-#,##0_ ;_ * &quot;-&quot;??_ ;_ @_ "/>
    <numFmt numFmtId="166" formatCode="_(* #,##0_);_(* \(#,##0\);_(* &quot;-&quot;??_);_(@_)"/>
    <numFmt numFmtId="167" formatCode="0.0%"/>
    <numFmt numFmtId="168" formatCode="_ * #,##0.0_ ;_ * \-#,##0.0_ ;_ * &quot;-&quot;??_ ;_ @_ "/>
  </numFmts>
  <fonts count="22" x14ac:knownFonts="1">
    <font>
      <sz val="10"/>
      <name val="Arial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trike/>
      <sz val="10"/>
      <color rgb="FFFF0000"/>
      <name val="Arial"/>
      <family val="2"/>
    </font>
    <font>
      <b/>
      <strike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indexed="10"/>
      <name val="Arial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8.5"/>
      <color rgb="FFFF0000"/>
      <name val="Arial"/>
      <family val="2"/>
    </font>
    <font>
      <b/>
      <i/>
      <sz val="10"/>
      <name val="Arial"/>
      <family val="2"/>
    </font>
    <font>
      <i/>
      <sz val="8.5"/>
      <name val="Arial"/>
      <family val="2"/>
    </font>
    <font>
      <i/>
      <sz val="10"/>
      <name val="Calibri"/>
      <family val="2"/>
    </font>
    <font>
      <i/>
      <sz val="8.5"/>
      <name val="Calibri"/>
      <family val="2"/>
    </font>
    <font>
      <sz val="10"/>
      <color indexed="9"/>
      <name val="Arial"/>
      <family val="2"/>
    </font>
    <font>
      <sz val="10"/>
      <color theme="7" tint="-0.499984740745262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sz val="10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111">
    <xf numFmtId="0" fontId="0" fillId="0" borderId="0" xfId="0"/>
    <xf numFmtId="0" fontId="2" fillId="2" borderId="0" xfId="3" applyFont="1" applyFill="1" applyAlignment="1">
      <alignment horizontal="left"/>
    </xf>
    <xf numFmtId="0" fontId="1" fillId="2" borderId="0" xfId="3" applyFill="1" applyAlignment="1">
      <alignment horizontal="right"/>
    </xf>
    <xf numFmtId="0" fontId="1" fillId="2" borderId="0" xfId="3" applyFill="1" applyAlignment="1">
      <alignment horizontal="left"/>
    </xf>
    <xf numFmtId="165" fontId="1" fillId="2" borderId="0" xfId="1" applyNumberFormat="1" applyFont="1" applyFill="1" applyBorder="1" applyAlignment="1">
      <alignment horizontal="left"/>
    </xf>
    <xf numFmtId="0" fontId="1" fillId="0" borderId="0" xfId="3"/>
    <xf numFmtId="165" fontId="1" fillId="0" borderId="0" xfId="1" applyNumberFormat="1" applyFont="1" applyFill="1"/>
    <xf numFmtId="165" fontId="1" fillId="0" borderId="0" xfId="1" applyNumberFormat="1" applyFont="1" applyFill="1" applyBorder="1" applyAlignment="1">
      <alignment horizontal="left"/>
    </xf>
    <xf numFmtId="0" fontId="3" fillId="0" borderId="0" xfId="0" applyFont="1" applyAlignment="1">
      <alignment vertical="top" wrapText="1"/>
    </xf>
    <xf numFmtId="165" fontId="1" fillId="0" borderId="0" xfId="3" applyNumberFormat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0" borderId="0" xfId="0" applyFont="1"/>
    <xf numFmtId="0" fontId="1" fillId="2" borderId="0" xfId="3" applyFill="1"/>
    <xf numFmtId="165" fontId="1" fillId="2" borderId="0" xfId="1" applyNumberFormat="1" applyFont="1" applyFill="1"/>
    <xf numFmtId="0" fontId="5" fillId="2" borderId="0" xfId="3" quotePrefix="1" applyFont="1" applyFill="1" applyAlignment="1">
      <alignment horizontal="right"/>
    </xf>
    <xf numFmtId="0" fontId="5" fillId="0" borderId="0" xfId="3" applyFont="1" applyAlignment="1">
      <alignment horizontal="center"/>
    </xf>
    <xf numFmtId="0" fontId="1" fillId="2" borderId="0" xfId="3" quotePrefix="1" applyFill="1" applyAlignment="1">
      <alignment horizontal="right"/>
    </xf>
    <xf numFmtId="0" fontId="5" fillId="2" borderId="0" xfId="3" applyFont="1" applyFill="1" applyAlignment="1">
      <alignment horizontal="right"/>
    </xf>
    <xf numFmtId="0" fontId="5" fillId="0" borderId="0" xfId="3" applyFont="1"/>
    <xf numFmtId="165" fontId="1" fillId="0" borderId="0" xfId="1" applyNumberFormat="1" applyFont="1" applyFill="1" applyBorder="1"/>
    <xf numFmtId="0" fontId="1" fillId="2" borderId="1" xfId="3" applyFill="1" applyBorder="1"/>
    <xf numFmtId="9" fontId="1" fillId="0" borderId="0" xfId="2" applyFont="1" applyFill="1"/>
    <xf numFmtId="167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5" fontId="1" fillId="0" borderId="0" xfId="1" applyNumberFormat="1" applyFont="1" applyFill="1" applyAlignment="1">
      <alignment horizontal="left"/>
    </xf>
    <xf numFmtId="167" fontId="1" fillId="0" borderId="0" xfId="2" applyNumberFormat="1" applyFont="1" applyFill="1"/>
    <xf numFmtId="0" fontId="1" fillId="0" borderId="0" xfId="0" applyFont="1"/>
    <xf numFmtId="165" fontId="5" fillId="0" borderId="0" xfId="1" applyNumberFormat="1" applyFont="1" applyFill="1" applyBorder="1"/>
    <xf numFmtId="166" fontId="6" fillId="0" borderId="0" xfId="1" applyNumberFormat="1" applyFont="1" applyFill="1"/>
    <xf numFmtId="165" fontId="6" fillId="0" borderId="0" xfId="1" applyNumberFormat="1" applyFont="1" applyFill="1"/>
    <xf numFmtId="167" fontId="6" fillId="0" borderId="0" xfId="2" applyNumberFormat="1" applyFont="1" applyFill="1"/>
    <xf numFmtId="0" fontId="6" fillId="0" borderId="0" xfId="0" applyFont="1"/>
    <xf numFmtId="0" fontId="6" fillId="0" borderId="0" xfId="3" applyFont="1"/>
    <xf numFmtId="165" fontId="6" fillId="0" borderId="0" xfId="3" applyNumberFormat="1" applyFont="1"/>
    <xf numFmtId="166" fontId="7" fillId="0" borderId="0" xfId="1" applyNumberFormat="1" applyFont="1" applyFill="1" applyBorder="1"/>
    <xf numFmtId="166" fontId="5" fillId="0" borderId="0" xfId="1" applyNumberFormat="1" applyFont="1" applyFill="1" applyBorder="1"/>
    <xf numFmtId="166" fontId="1" fillId="0" borderId="0" xfId="1" applyNumberFormat="1" applyFont="1" applyFill="1" applyBorder="1"/>
    <xf numFmtId="166" fontId="5" fillId="0" borderId="0" xfId="1" applyNumberFormat="1" applyFont="1" applyFill="1" applyBorder="1" applyProtection="1"/>
    <xf numFmtId="165" fontId="5" fillId="0" borderId="0" xfId="1" applyNumberFormat="1" applyFont="1" applyFill="1"/>
    <xf numFmtId="0" fontId="1" fillId="2" borderId="0" xfId="3" quotePrefix="1" applyFill="1" applyAlignment="1">
      <alignment horizontal="left" wrapText="1"/>
    </xf>
    <xf numFmtId="0" fontId="1" fillId="2" borderId="0" xfId="3" quotePrefix="1" applyFill="1" applyAlignment="1">
      <alignment horizontal="right" wrapText="1"/>
    </xf>
    <xf numFmtId="0" fontId="1" fillId="0" borderId="0" xfId="3" quotePrefix="1" applyAlignment="1">
      <alignment horizontal="left" wrapText="1"/>
    </xf>
    <xf numFmtId="166" fontId="1" fillId="0" borderId="0" xfId="3" quotePrefix="1" applyNumberFormat="1" applyAlignment="1">
      <alignment horizontal="left" wrapText="1"/>
    </xf>
    <xf numFmtId="166" fontId="1" fillId="0" borderId="0" xfId="3" applyNumberFormat="1"/>
    <xf numFmtId="0" fontId="1" fillId="2" borderId="0" xfId="3" applyFill="1" applyAlignment="1">
      <alignment horizontal="left" wrapText="1"/>
    </xf>
    <xf numFmtId="166" fontId="8" fillId="0" borderId="0" xfId="1" applyNumberFormat="1" applyFont="1" applyFill="1"/>
    <xf numFmtId="0" fontId="9" fillId="0" borderId="0" xfId="3" applyFont="1"/>
    <xf numFmtId="0" fontId="1" fillId="0" borderId="0" xfId="3" applyAlignment="1">
      <alignment horizontal="right"/>
    </xf>
    <xf numFmtId="165" fontId="9" fillId="0" borderId="0" xfId="3" applyNumberFormat="1" applyFont="1"/>
    <xf numFmtId="0" fontId="11" fillId="0" borderId="0" xfId="0" applyFont="1"/>
    <xf numFmtId="164" fontId="1" fillId="0" borderId="0" xfId="1" applyFont="1" applyFill="1"/>
    <xf numFmtId="0" fontId="5" fillId="2" borderId="0" xfId="3" quotePrefix="1" applyFont="1" applyFill="1" applyAlignment="1">
      <alignment horizontal="left"/>
    </xf>
    <xf numFmtId="165" fontId="11" fillId="0" borderId="0" xfId="0" applyNumberFormat="1" applyFont="1"/>
    <xf numFmtId="0" fontId="1" fillId="0" borderId="0" xfId="0" applyFont="1" applyAlignment="1">
      <alignment horizontal="left" indent="1"/>
    </xf>
    <xf numFmtId="0" fontId="13" fillId="0" borderId="0" xfId="3" applyFont="1"/>
    <xf numFmtId="0" fontId="5" fillId="2" borderId="2" xfId="3" applyFont="1" applyFill="1" applyBorder="1"/>
    <xf numFmtId="0" fontId="1" fillId="2" borderId="2" xfId="3" applyFill="1" applyBorder="1" applyAlignment="1">
      <alignment horizontal="right"/>
    </xf>
    <xf numFmtId="166" fontId="2" fillId="2" borderId="0" xfId="1" applyNumberFormat="1" applyFont="1" applyFill="1" applyBorder="1"/>
    <xf numFmtId="0" fontId="14" fillId="2" borderId="0" xfId="3" applyFont="1" applyFill="1"/>
    <xf numFmtId="166" fontId="5" fillId="2" borderId="0" xfId="1" applyNumberFormat="1" applyFont="1" applyFill="1" applyBorder="1"/>
    <xf numFmtId="41" fontId="17" fillId="0" borderId="0" xfId="0" applyNumberFormat="1" applyFont="1" applyAlignment="1">
      <alignment horizontal="left"/>
    </xf>
    <xf numFmtId="165" fontId="5" fillId="0" borderId="0" xfId="1" applyNumberFormat="1" applyFont="1" applyFill="1" applyBorder="1" applyProtection="1"/>
    <xf numFmtId="165" fontId="18" fillId="0" borderId="0" xfId="1" applyNumberFormat="1" applyFont="1" applyFill="1" applyBorder="1"/>
    <xf numFmtId="165" fontId="1" fillId="0" borderId="0" xfId="1" applyNumberFormat="1" applyFont="1" applyFill="1" applyBorder="1" applyAlignment="1" applyProtection="1">
      <alignment horizontal="left"/>
    </xf>
    <xf numFmtId="165" fontId="8" fillId="0" borderId="0" xfId="1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 applyProtection="1">
      <alignment horizontal="right"/>
    </xf>
    <xf numFmtId="165" fontId="1" fillId="0" borderId="0" xfId="1" applyNumberFormat="1" applyFont="1" applyFill="1" applyBorder="1" applyAlignment="1" applyProtection="1">
      <alignment horizontal="right"/>
    </xf>
    <xf numFmtId="164" fontId="10" fillId="0" borderId="0" xfId="1" applyFont="1" applyFill="1" applyBorder="1" applyAlignment="1">
      <alignment horizontal="right"/>
    </xf>
    <xf numFmtId="0" fontId="2" fillId="2" borderId="0" xfId="3" quotePrefix="1" applyFont="1" applyFill="1" applyAlignment="1">
      <alignment horizontal="right"/>
    </xf>
    <xf numFmtId="0" fontId="5" fillId="2" borderId="2" xfId="3" applyFont="1" applyFill="1" applyBorder="1" applyAlignment="1">
      <alignment horizontal="left"/>
    </xf>
    <xf numFmtId="0" fontId="1" fillId="2" borderId="1" xfId="3" applyFill="1" applyBorder="1" applyAlignment="1">
      <alignment horizontal="right"/>
    </xf>
    <xf numFmtId="0" fontId="2" fillId="2" borderId="1" xfId="3" applyFont="1" applyFill="1" applyBorder="1" applyAlignment="1">
      <alignment horizontal="right"/>
    </xf>
    <xf numFmtId="0" fontId="21" fillId="3" borderId="0" xfId="0" applyFont="1" applyFill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165" fontId="2" fillId="3" borderId="0" xfId="1" applyNumberFormat="1" applyFont="1" applyFill="1" applyBorder="1" applyAlignment="1">
      <alignment horizontal="right"/>
    </xf>
    <xf numFmtId="166" fontId="2" fillId="3" borderId="2" xfId="1" applyNumberFormat="1" applyFont="1" applyFill="1" applyBorder="1" applyAlignment="1" applyProtection="1">
      <alignment horizontal="right"/>
    </xf>
    <xf numFmtId="166" fontId="2" fillId="3" borderId="0" xfId="1" applyNumberFormat="1" applyFont="1" applyFill="1" applyAlignment="1" applyProtection="1">
      <alignment horizontal="right"/>
    </xf>
    <xf numFmtId="166" fontId="2" fillId="3" borderId="0" xfId="1" applyNumberFormat="1" applyFont="1" applyFill="1" applyAlignment="1">
      <alignment horizontal="right"/>
    </xf>
    <xf numFmtId="166" fontId="2" fillId="3" borderId="2" xfId="1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3" applyAlignment="1">
      <alignment horizontal="left"/>
    </xf>
    <xf numFmtId="165" fontId="8" fillId="0" borderId="0" xfId="1" applyNumberFormat="1" applyFont="1" applyFill="1" applyBorder="1" applyAlignment="1" applyProtection="1">
      <alignment horizontal="left"/>
    </xf>
    <xf numFmtId="0" fontId="1" fillId="0" borderId="0" xfId="4"/>
    <xf numFmtId="0" fontId="1" fillId="0" borderId="0" xfId="4" applyAlignment="1">
      <alignment horizontal="right"/>
    </xf>
    <xf numFmtId="0" fontId="19" fillId="0" borderId="0" xfId="0" applyFont="1"/>
    <xf numFmtId="0" fontId="11" fillId="0" borderId="0" xfId="0" applyFont="1" applyAlignment="1">
      <alignment horizontal="left"/>
    </xf>
    <xf numFmtId="0" fontId="8" fillId="0" borderId="0" xfId="3" applyFont="1" applyAlignment="1">
      <alignment horizontal="right"/>
    </xf>
    <xf numFmtId="0" fontId="20" fillId="0" borderId="0" xfId="0" quotePrefix="1" applyFont="1" applyAlignment="1">
      <alignment horizontal="left"/>
    </xf>
    <xf numFmtId="0" fontId="1" fillId="0" borderId="0" xfId="3" quotePrefix="1"/>
    <xf numFmtId="165" fontId="8" fillId="0" borderId="0" xfId="1" applyNumberFormat="1" applyFont="1" applyFill="1" applyBorder="1"/>
    <xf numFmtId="168" fontId="1" fillId="0" borderId="0" xfId="1" applyNumberFormat="1" applyFont="1" applyFill="1" applyBorder="1"/>
    <xf numFmtId="0" fontId="8" fillId="0" borderId="0" xfId="3" applyFont="1"/>
    <xf numFmtId="0" fontId="5" fillId="0" borderId="0" xfId="3" quotePrefix="1" applyFont="1" applyAlignment="1">
      <alignment horizontal="right"/>
    </xf>
    <xf numFmtId="0" fontId="5" fillId="0" borderId="0" xfId="3" applyFont="1" applyAlignment="1">
      <alignment horizontal="right"/>
    </xf>
    <xf numFmtId="166" fontId="5" fillId="0" borderId="0" xfId="1" applyNumberFormat="1" applyFont="1" applyFill="1" applyBorder="1" applyAlignment="1" applyProtection="1">
      <alignment horizontal="right"/>
    </xf>
    <xf numFmtId="0" fontId="14" fillId="0" borderId="0" xfId="3" applyFont="1"/>
    <xf numFmtId="0" fontId="1" fillId="0" borderId="0" xfId="3" quotePrefix="1" applyAlignment="1">
      <alignment horizontal="right"/>
    </xf>
    <xf numFmtId="0" fontId="1" fillId="0" borderId="1" xfId="3" applyBorder="1" applyAlignment="1">
      <alignment horizontal="right"/>
    </xf>
    <xf numFmtId="166" fontId="1" fillId="0" borderId="0" xfId="1" applyNumberFormat="1" applyFont="1" applyFill="1" applyBorder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6" fontId="1" fillId="0" borderId="2" xfId="1" applyNumberFormat="1" applyFont="1" applyFill="1" applyBorder="1" applyAlignment="1" applyProtection="1">
      <alignment horizontal="right"/>
    </xf>
    <xf numFmtId="166" fontId="1" fillId="0" borderId="0" xfId="1" applyNumberFormat="1" applyFont="1" applyFill="1" applyAlignment="1" applyProtection="1">
      <alignment horizontal="right"/>
    </xf>
    <xf numFmtId="166" fontId="1" fillId="0" borderId="0" xfId="1" applyNumberFormat="1" applyFont="1" applyFill="1" applyAlignment="1">
      <alignment horizontal="right"/>
    </xf>
    <xf numFmtId="166" fontId="1" fillId="0" borderId="2" xfId="1" applyNumberFormat="1" applyFont="1" applyFill="1" applyBorder="1" applyAlignment="1">
      <alignment horizontal="right"/>
    </xf>
    <xf numFmtId="41" fontId="1" fillId="0" borderId="0" xfId="0" applyNumberFormat="1" applyFont="1" applyAlignment="1">
      <alignment horizontal="left"/>
    </xf>
    <xf numFmtId="0" fontId="10" fillId="0" borderId="0" xfId="0" applyFont="1"/>
    <xf numFmtId="0" fontId="1" fillId="2" borderId="0" xfId="3" applyFill="1" applyAlignment="1">
      <alignment horizontal="center"/>
    </xf>
    <xf numFmtId="0" fontId="1" fillId="2" borderId="2" xfId="3" applyFill="1" applyBorder="1" applyAlignment="1">
      <alignment horizontal="center"/>
    </xf>
    <xf numFmtId="0" fontId="1" fillId="2" borderId="0" xfId="3" quotePrefix="1" applyFill="1" applyAlignment="1">
      <alignment horizontal="center"/>
    </xf>
    <xf numFmtId="0" fontId="3" fillId="2" borderId="0" xfId="0" applyFont="1" applyFill="1" applyAlignment="1">
      <alignment horizontal="left" vertical="top" wrapText="1"/>
    </xf>
  </cellXfs>
  <cellStyles count="5">
    <cellStyle name="Comma" xfId="1" builtinId="3"/>
    <cellStyle name="Normal" xfId="0" builtinId="0"/>
    <cellStyle name="Normal 2 2" xfId="4" xr:uid="{00000000-0005-0000-0000-000002000000}"/>
    <cellStyle name="Normal 3" xfId="3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Oct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allys\My%20Documents\SAVED%20FROM%20SHARED%20DRIVE\FY07\Management%20Accounts\Jan%2007\HEM\HEM%20Presentation-Jan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cpac\users\Ian\JMH\jmhconsolapr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Sep06-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WPAPIERE\Sept2008\Micawber\Senior%20Mezz%20RCF%20debt%20Sep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y%20Documents\2007%20Packs\Management%20Accounts%20Actual%20Oct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~1\vdyke\LOCALS~1\Temp\Temporary%20Directory%201%20for%20Copy%20of%20Copy%20of%20BUDGET%202009.zip\Copy%20of%20Copy%20of%20BUDGET%2020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Copy%20of%20Management%20Accounts%20Actual%20Sep06-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JAARC1\Local%20Settings\Temporary%20Internet%20Files\OLK87\LIFE%20JMH%20August08%20(LHCSep08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MANACC\FY05\Sep05\Management%20Accounts_Final%20Sep%20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Corporate%20Governance\FY%202008\CAPEX%202008\May%202008\Capex%20data%20base%20May%202008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excl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excl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38664.629259259258</v>
          </cell>
        </row>
        <row r="27">
          <cell r="B27">
            <v>38656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utory Income Statement"/>
      <sheetName val="TRADING OVERVIEW"/>
      <sheetName val="Summary "/>
      <sheetName val="KEY RATIOS"/>
      <sheetName val="Drugana"/>
      <sheetName val="Contribution"/>
      <sheetName val="Turnover"/>
      <sheetName val="Balana"/>
      <sheetName val="Balana Oct05"/>
      <sheetName val="ACTIVITIES"/>
      <sheetName val="Theatre Cases"/>
      <sheetName val="Admissions"/>
      <sheetName val="SERVICES - TURNOVER"/>
      <sheetName val="SERVICES - TRADING PROFIT"/>
      <sheetName val="Trad_Prof"/>
      <sheetName val="Ebitda excl Rent"/>
      <sheetName val="EBITDA Graph"/>
      <sheetName val="Ebitda per Month"/>
      <sheetName val="Cover"/>
      <sheetName val="RESULTS RECON"/>
      <sheetName val="Assoc"/>
      <sheetName val="OLD SUMMARY"/>
      <sheetName val="OLD SUMMARY  Ex Bayview"/>
      <sheetName val="OLD SUMMARY  EXCL PHG"/>
      <sheetName val="Sheet2"/>
      <sheetName val="OLD SUMMARY  EX DRG"/>
      <sheetName val="SUMPERF"/>
      <sheetName val="SUMPERF EX PHG"/>
      <sheetName val="SUMPERF EX BAYVIEW"/>
      <sheetName val="ACTHOSPER"/>
      <sheetName val="ACTHOSPERYTD"/>
      <sheetName val="OCC"/>
      <sheetName val="ADM"/>
      <sheetName val="THCASES"/>
      <sheetName val="THCASES INCL CEASARS"/>
      <sheetName val="THCASES EX LY BIRTHS"/>
      <sheetName val="CATHCASES"/>
      <sheetName val="EMERCASES"/>
      <sheetName val="BIRTHS"/>
      <sheetName val="CEASARS"/>
      <sheetName val="THMINMAJOR"/>
      <sheetName val="THMINMINOR"/>
      <sheetName val="AVGTIME"/>
      <sheetName val="T_OVER (2)"/>
      <sheetName val="T_OVER"/>
      <sheetName val="PD_T_OVER"/>
      <sheetName val="DR_T_OVER"/>
      <sheetName val="DR_T_OVER_SURG"/>
      <sheetName val="DR_T_OVER_ETH"/>
      <sheetName val="T_OVER_OTH"/>
      <sheetName val="COS"/>
      <sheetName val="COS_SURG"/>
      <sheetName val="COS_ETH"/>
      <sheetName val="NONC"/>
      <sheetName val="CONTR MARGIN"/>
      <sheetName val="CONTR MARGIN %"/>
      <sheetName val="CONTR MARGIN % EX DRG"/>
      <sheetName val="O_HEAD"/>
      <sheetName val="O_HEAD_EXCL"/>
      <sheetName val="O_HEAD EX DEPR"/>
      <sheetName val="O_HEAD CNTRL"/>
      <sheetName val="CONTR %"/>
      <sheetName val="OPER EBITDA"/>
      <sheetName val="OPER EBITDA %"/>
      <sheetName val="TRAD PROF"/>
      <sheetName val="TRAD PROF_T_O"/>
      <sheetName val="EBITDA"/>
      <sheetName val="EBITDA aft Rent"/>
      <sheetName val="REV_O_H PPD"/>
      <sheetName val="Cash &amp; ROCE"/>
      <sheetName val="REV_O_H PPD MTD"/>
      <sheetName val="REV_O_H PPD FFS"/>
      <sheetName val="CONTR_O_H PPD"/>
      <sheetName val="CONTR_O_H PPD MTD"/>
      <sheetName val="DRUGANA "/>
      <sheetName val="DRUGANA_ETH "/>
      <sheetName val="DRUGANA_SURG"/>
      <sheetName val="NURSANA"/>
      <sheetName val="Sheet1"/>
      <sheetName val="DEBTORS"/>
      <sheetName val="STCK"/>
      <sheetName val="EMP COST"/>
      <sheetName val="I_CO RENTAL"/>
      <sheetName val="TP RENTAL"/>
      <sheetName val="MAN FEES"/>
      <sheetName val="I_CO INT"/>
      <sheetName val="TP INT"/>
      <sheetName val="DEPR"/>
      <sheetName val="L &amp; B DEPR"/>
      <sheetName val="IFRS"/>
      <sheetName val="NET PROFIT"/>
      <sheetName val="Statutory_Income_Statement"/>
      <sheetName val="TRADING_OVERVIEW"/>
      <sheetName val="Summary_"/>
      <sheetName val="KEY_RATIOS"/>
      <sheetName val="Balana_Oct05"/>
      <sheetName val="Theatre_Cases"/>
      <sheetName val="SERVICES_-_TURNOVER"/>
      <sheetName val="SERVICES_-_TRADING_PROFIT"/>
      <sheetName val="Ebitda_excl_Rent"/>
      <sheetName val="EBITDA_Graph"/>
      <sheetName val="Ebitda_per_Month"/>
      <sheetName val="RESULTS_RECON"/>
      <sheetName val="OLD_SUMMARY"/>
      <sheetName val="OLD_SUMMARY__Ex_Bayview"/>
      <sheetName val="OLD_SUMMARY__EXCL_PHG"/>
      <sheetName val="OLD_SUMMARY__EX_DRG"/>
      <sheetName val="SUMPERF_EX_PHG"/>
      <sheetName val="SUMPERF_EX_BAYVIEW"/>
      <sheetName val="THCASES_INCL_CEASARS"/>
      <sheetName val="THCASES_EX_LY_BIRTHS"/>
      <sheetName val="T_OVER_(2)"/>
      <sheetName val="CONTR_MARGIN"/>
      <sheetName val="CONTR_MARGIN_%"/>
      <sheetName val="CONTR_MARGIN_%_EX_DRG"/>
      <sheetName val="O_HEAD_EX_DEPR"/>
      <sheetName val="O_HEAD_CNTRL"/>
      <sheetName val="CONTR_%"/>
      <sheetName val="OPER_EBITDA"/>
      <sheetName val="OPER_EBITDA_%"/>
      <sheetName val="TRAD_PROF_T_O"/>
      <sheetName val="EBITDA_aft_Rent"/>
      <sheetName val="REV_O_H_PPD"/>
      <sheetName val="Cash_&amp;_ROCE"/>
      <sheetName val="REV_O_H_PPD_MTD"/>
      <sheetName val="REV_O_H_PPD_FFS"/>
      <sheetName val="CONTR_O_H_PPD"/>
      <sheetName val="CONTR_O_H_PPD_MTD"/>
      <sheetName val="DRUGANA_"/>
      <sheetName val="DRUGANA_ETH_"/>
      <sheetName val="EMP_COST"/>
      <sheetName val="I_CO_RENTAL"/>
      <sheetName val="TP_RENTAL"/>
      <sheetName val="MAN_FEES"/>
      <sheetName val="I_CO_INT"/>
      <sheetName val="TP_INT"/>
      <sheetName val="L_&amp;_B_DEPR"/>
      <sheetName val="NET_PROFIT"/>
      <sheetName val="Calculation"/>
      <sheetName val="Price Adjust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32">
          <cell r="B32">
            <v>1379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>
        <row r="32">
          <cell r="B32">
            <v>1379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TY"/>
      <sheetName val="citimed "/>
      <sheetName val="ISIHOSP"/>
      <sheetName val="melrose"/>
      <sheetName val="medic"/>
      <sheetName val="christina"/>
      <sheetName val="durpharm"/>
      <sheetName val="soundprops"/>
      <sheetName val="wimbledon"/>
      <sheetName val="wishful"/>
      <sheetName val="jmh"/>
      <sheetName val="jmhconsol "/>
      <sheetName val="tbs"/>
      <sheetName val="consol elim"/>
      <sheetName val="main exps"/>
      <sheetName val="TargI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.. This specification prints an Income Statement for the first six months</v>
          </cell>
        </row>
        <row r="2">
          <cell r="A2" t="str">
            <v>.. Prepared by Hemant Bhgawan Cell: 082 452 5798 06/05/1999</v>
          </cell>
        </row>
        <row r="3">
          <cell r="A3" t="str">
            <v>.. K Constant Definition Table</v>
          </cell>
        </row>
        <row r="4">
          <cell r="A4" t="str">
            <v>..</v>
          </cell>
          <cell r="E4" t="str">
            <v>K0</v>
          </cell>
          <cell r="F4">
            <v>0</v>
          </cell>
        </row>
        <row r="5">
          <cell r="A5" t="str">
            <v>..</v>
          </cell>
          <cell r="E5" t="str">
            <v>K1</v>
          </cell>
          <cell r="F5">
            <v>0</v>
          </cell>
        </row>
        <row r="6">
          <cell r="A6" t="str">
            <v>..</v>
          </cell>
          <cell r="E6" t="str">
            <v>K2</v>
          </cell>
          <cell r="F6">
            <v>0</v>
          </cell>
        </row>
        <row r="7">
          <cell r="A7" t="str">
            <v>..</v>
          </cell>
          <cell r="E7" t="str">
            <v>K3</v>
          </cell>
          <cell r="F7">
            <v>0</v>
          </cell>
        </row>
        <row r="8">
          <cell r="A8" t="str">
            <v>..</v>
          </cell>
          <cell r="E8" t="str">
            <v>K4</v>
          </cell>
          <cell r="F8">
            <v>0</v>
          </cell>
        </row>
        <row r="9">
          <cell r="A9" t="str">
            <v>..</v>
          </cell>
          <cell r="E9" t="str">
            <v>K5</v>
          </cell>
          <cell r="F9">
            <v>0</v>
          </cell>
        </row>
        <row r="10">
          <cell r="A10" t="str">
            <v>..</v>
          </cell>
          <cell r="E10" t="str">
            <v>K6</v>
          </cell>
          <cell r="F10">
            <v>0</v>
          </cell>
        </row>
        <row r="11">
          <cell r="A11" t="str">
            <v>..</v>
          </cell>
          <cell r="E11" t="str">
            <v>K7</v>
          </cell>
          <cell r="F11">
            <v>0</v>
          </cell>
        </row>
        <row r="12">
          <cell r="A12" t="str">
            <v>..</v>
          </cell>
          <cell r="E12" t="str">
            <v>K8</v>
          </cell>
          <cell r="F12">
            <v>0</v>
          </cell>
        </row>
        <row r="13">
          <cell r="A13" t="str">
            <v>..</v>
          </cell>
          <cell r="E13" t="str">
            <v>K9</v>
          </cell>
          <cell r="F13">
            <v>0</v>
          </cell>
        </row>
        <row r="14">
          <cell r="A14" t="str">
            <v>..</v>
          </cell>
          <cell r="E14" t="str">
            <v>K10</v>
          </cell>
          <cell r="F14">
            <v>0</v>
          </cell>
        </row>
        <row r="15">
          <cell r="A15" t="str">
            <v>..</v>
          </cell>
          <cell r="E15" t="str">
            <v>K11</v>
          </cell>
          <cell r="F15">
            <v>0</v>
          </cell>
        </row>
        <row r="16">
          <cell r="A16" t="str">
            <v>..</v>
          </cell>
          <cell r="E16" t="str">
            <v>K12</v>
          </cell>
          <cell r="F16">
            <v>0</v>
          </cell>
        </row>
        <row r="17">
          <cell r="A17" t="str">
            <v>..</v>
          </cell>
          <cell r="E17" t="str">
            <v>K13</v>
          </cell>
          <cell r="F17">
            <v>0</v>
          </cell>
        </row>
        <row r="18">
          <cell r="A18" t="str">
            <v>..</v>
          </cell>
          <cell r="E18" t="str">
            <v>K14</v>
          </cell>
          <cell r="F18">
            <v>0</v>
          </cell>
        </row>
        <row r="19">
          <cell r="A19" t="str">
            <v>..</v>
          </cell>
          <cell r="E19" t="str">
            <v>K15</v>
          </cell>
          <cell r="F19">
            <v>0</v>
          </cell>
        </row>
        <row r="20">
          <cell r="A20" t="str">
            <v>..</v>
          </cell>
          <cell r="E20" t="str">
            <v>K16</v>
          </cell>
          <cell r="F20">
            <v>0</v>
          </cell>
        </row>
        <row r="21">
          <cell r="A21" t="str">
            <v>..</v>
          </cell>
          <cell r="E21" t="str">
            <v>K17</v>
          </cell>
          <cell r="F21">
            <v>0</v>
          </cell>
        </row>
        <row r="22">
          <cell r="A22" t="str">
            <v>..</v>
          </cell>
          <cell r="E22" t="str">
            <v>K18</v>
          </cell>
          <cell r="F22">
            <v>0</v>
          </cell>
        </row>
        <row r="23">
          <cell r="A23" t="str">
            <v>..</v>
          </cell>
          <cell r="E23" t="str">
            <v>K19</v>
          </cell>
          <cell r="F23">
            <v>0</v>
          </cell>
        </row>
        <row r="24">
          <cell r="A24" t="str">
            <v>.. E Constant Definition Table</v>
          </cell>
        </row>
        <row r="25">
          <cell r="A25" t="str">
            <v>..</v>
          </cell>
          <cell r="E25" t="str">
            <v>E0</v>
          </cell>
          <cell r="F25">
            <v>0</v>
          </cell>
        </row>
        <row r="26">
          <cell r="A26" t="str">
            <v>..</v>
          </cell>
          <cell r="E26" t="str">
            <v>E1</v>
          </cell>
          <cell r="F26">
            <v>0</v>
          </cell>
        </row>
        <row r="27">
          <cell r="A27" t="str">
            <v>..</v>
          </cell>
          <cell r="E27" t="str">
            <v>E2</v>
          </cell>
          <cell r="F27">
            <v>0</v>
          </cell>
        </row>
        <row r="28">
          <cell r="A28" t="str">
            <v>..</v>
          </cell>
          <cell r="E28" t="str">
            <v>E3</v>
          </cell>
          <cell r="F28">
            <v>0</v>
          </cell>
        </row>
        <row r="29">
          <cell r="A29" t="str">
            <v>..</v>
          </cell>
          <cell r="E29" t="str">
            <v>E4</v>
          </cell>
          <cell r="F29">
            <v>0</v>
          </cell>
        </row>
        <row r="30">
          <cell r="A30" t="str">
            <v>..</v>
          </cell>
          <cell r="E30" t="str">
            <v>E5</v>
          </cell>
          <cell r="F30">
            <v>0</v>
          </cell>
        </row>
        <row r="31">
          <cell r="A31" t="str">
            <v>..</v>
          </cell>
          <cell r="E31" t="str">
            <v>E6</v>
          </cell>
          <cell r="F31">
            <v>0</v>
          </cell>
        </row>
        <row r="32">
          <cell r="A32" t="str">
            <v>..</v>
          </cell>
          <cell r="E32" t="str">
            <v>E7</v>
          </cell>
          <cell r="F32">
            <v>0</v>
          </cell>
        </row>
        <row r="33">
          <cell r="A33" t="str">
            <v>..</v>
          </cell>
          <cell r="E33" t="str">
            <v>E8</v>
          </cell>
          <cell r="F33">
            <v>0</v>
          </cell>
        </row>
        <row r="34">
          <cell r="A34" t="str">
            <v>..</v>
          </cell>
          <cell r="E34" t="str">
            <v>E9</v>
          </cell>
          <cell r="F34">
            <v>0</v>
          </cell>
        </row>
        <row r="35">
          <cell r="A35" t="str">
            <v>..</v>
          </cell>
          <cell r="E35" t="str">
            <v>E10</v>
          </cell>
          <cell r="F35">
            <v>0</v>
          </cell>
        </row>
        <row r="36">
          <cell r="A36" t="str">
            <v>..</v>
          </cell>
          <cell r="E36" t="str">
            <v>E11</v>
          </cell>
          <cell r="F36">
            <v>0</v>
          </cell>
        </row>
        <row r="37">
          <cell r="A37" t="str">
            <v>..</v>
          </cell>
          <cell r="E37" t="str">
            <v>E12</v>
          </cell>
          <cell r="F37">
            <v>0</v>
          </cell>
        </row>
        <row r="38">
          <cell r="A38" t="str">
            <v>..</v>
          </cell>
          <cell r="E38" t="str">
            <v>E13</v>
          </cell>
          <cell r="F38">
            <v>0</v>
          </cell>
        </row>
        <row r="39">
          <cell r="A39" t="str">
            <v>..</v>
          </cell>
          <cell r="E39" t="str">
            <v>E14</v>
          </cell>
          <cell r="F39">
            <v>0</v>
          </cell>
        </row>
        <row r="40">
          <cell r="A40" t="str">
            <v>..</v>
          </cell>
          <cell r="E40" t="str">
            <v>E15</v>
          </cell>
          <cell r="F40">
            <v>0</v>
          </cell>
        </row>
        <row r="41">
          <cell r="A41" t="str">
            <v>..</v>
          </cell>
          <cell r="E41" t="str">
            <v>E16</v>
          </cell>
          <cell r="F41">
            <v>0</v>
          </cell>
        </row>
        <row r="42">
          <cell r="A42" t="str">
            <v>..</v>
          </cell>
          <cell r="E42" t="str">
            <v>E17</v>
          </cell>
          <cell r="F42">
            <v>0</v>
          </cell>
        </row>
        <row r="43">
          <cell r="A43" t="str">
            <v>..</v>
          </cell>
          <cell r="E43" t="str">
            <v>E18</v>
          </cell>
          <cell r="F43">
            <v>0</v>
          </cell>
        </row>
        <row r="44">
          <cell r="A44" t="str">
            <v>..</v>
          </cell>
          <cell r="E44" t="str">
            <v>E19</v>
          </cell>
          <cell r="F44">
            <v>0</v>
          </cell>
        </row>
        <row r="45">
          <cell r="A45" t="str">
            <v>.. Revised</v>
          </cell>
        </row>
        <row r="46">
          <cell r="E46" t="e">
            <v>#NAME?</v>
          </cell>
        </row>
        <row r="47">
          <cell r="E47" t="e">
            <v>#NAME?</v>
          </cell>
          <cell r="G47" t="e">
            <v>#NAME?</v>
          </cell>
        </row>
        <row r="48">
          <cell r="E48">
            <v>0</v>
          </cell>
        </row>
        <row r="49">
          <cell r="A49" t="str">
            <v>\\</v>
          </cell>
          <cell r="C49" t="str">
            <v>Z</v>
          </cell>
          <cell r="D49" t="str">
            <v>T</v>
          </cell>
          <cell r="G49" t="e">
            <v>#NAME?</v>
          </cell>
          <cell r="I49" t="e">
            <v>#NAME?</v>
          </cell>
          <cell r="K49" t="e">
            <v>#NAME?</v>
          </cell>
          <cell r="M49" t="e">
            <v>#NAME?</v>
          </cell>
          <cell r="O49" t="e">
            <v>#NAME?</v>
          </cell>
          <cell r="Q49" t="e">
            <v>#NAME?</v>
          </cell>
          <cell r="R49" t="e">
            <v>#NAME?</v>
          </cell>
          <cell r="S49" t="e">
            <v>#NAME?</v>
          </cell>
          <cell r="T49" t="e">
            <v>#NAME?</v>
          </cell>
          <cell r="U49" t="e">
            <v>#NAME?</v>
          </cell>
          <cell r="W49" t="e">
            <v>#NAME?</v>
          </cell>
          <cell r="X49" t="e">
            <v>#NAME?</v>
          </cell>
          <cell r="Y49" t="e">
            <v>#NAME?</v>
          </cell>
          <cell r="AA49" t="e">
            <v>#NAME?</v>
          </cell>
          <cell r="AD49" t="e">
            <v>#NAME?</v>
          </cell>
        </row>
        <row r="50">
          <cell r="G50" t="str">
            <v>MARCH</v>
          </cell>
          <cell r="H50" t="str">
            <v>% Age to  Turnover</v>
          </cell>
          <cell r="I50" t="str">
            <v>APRIL</v>
          </cell>
          <cell r="J50" t="str">
            <v>% Age to  Turnover</v>
          </cell>
          <cell r="K50" t="str">
            <v>MAY</v>
          </cell>
          <cell r="L50" t="str">
            <v>% Age to  Turnover</v>
          </cell>
          <cell r="M50" t="str">
            <v>JUNE</v>
          </cell>
          <cell r="N50" t="str">
            <v>% Age to  Turnover</v>
          </cell>
          <cell r="O50" t="str">
            <v>JULY</v>
          </cell>
          <cell r="P50" t="str">
            <v>% Age to  Turnover</v>
          </cell>
          <cell r="Q50" t="str">
            <v>AUGUST</v>
          </cell>
          <cell r="R50" t="str">
            <v>SEPTEMBER</v>
          </cell>
          <cell r="S50" t="str">
            <v>OCTOBER</v>
          </cell>
          <cell r="T50" t="str">
            <v>NOVEMBER</v>
          </cell>
          <cell r="U50" t="str">
            <v>DECEMBER</v>
          </cell>
          <cell r="V50" t="str">
            <v>% Age to  Turnover</v>
          </cell>
          <cell r="W50" t="str">
            <v>JANUARY</v>
          </cell>
          <cell r="X50" t="str">
            <v>FEBRUARY</v>
          </cell>
          <cell r="Y50" t="str">
            <v>YEAR TO DATE</v>
          </cell>
          <cell r="AA50" t="str">
            <v xml:space="preserve"> LAST YEAR  SAME PERIOD</v>
          </cell>
          <cell r="AB50" t="str">
            <v>INCREASE</v>
          </cell>
          <cell r="AC50" t="str">
            <v>% AGE INCREASE</v>
          </cell>
          <cell r="AD50" t="str">
            <v>YEAR TO DATE</v>
          </cell>
        </row>
        <row r="52">
          <cell r="E52">
            <v>0</v>
          </cell>
        </row>
        <row r="53">
          <cell r="E53" t="str">
            <v>Professional Income</v>
          </cell>
          <cell r="G53">
            <v>0</v>
          </cell>
          <cell r="I53">
            <v>0</v>
          </cell>
          <cell r="K53">
            <v>0</v>
          </cell>
          <cell r="M53">
            <v>0</v>
          </cell>
          <cell r="O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 t="e">
            <v>#DIV/0!</v>
          </cell>
          <cell r="AD53">
            <v>0</v>
          </cell>
        </row>
        <row r="54">
          <cell r="A54" t="str">
            <v>5002</v>
          </cell>
          <cell r="E54" t="str">
            <v>Gross Revenue - Fees</v>
          </cell>
          <cell r="G54" t="str">
            <v>\-</v>
          </cell>
          <cell r="I54" t="str">
            <v>\-</v>
          </cell>
          <cell r="K54" t="str">
            <v>\-</v>
          </cell>
          <cell r="M54" t="str">
            <v>\-</v>
          </cell>
          <cell r="O54" t="str">
            <v>\-</v>
          </cell>
          <cell r="Q54" t="str">
            <v>\-</v>
          </cell>
          <cell r="R54" t="str">
            <v>\-</v>
          </cell>
          <cell r="S54" t="str">
            <v>\-</v>
          </cell>
          <cell r="T54" t="str">
            <v>\-</v>
          </cell>
          <cell r="U54" t="str">
            <v>\-</v>
          </cell>
          <cell r="W54" t="str">
            <v>\-</v>
          </cell>
          <cell r="X54" t="str">
            <v>\-</v>
          </cell>
          <cell r="Y54" t="str">
            <v>\-</v>
          </cell>
          <cell r="AA54" t="str">
            <v>\-</v>
          </cell>
          <cell r="AB54" t="e">
            <v>#VALUE!</v>
          </cell>
          <cell r="AC54" t="e">
            <v>#VALUE!</v>
          </cell>
          <cell r="AD54" t="str">
            <v>\-</v>
          </cell>
        </row>
        <row r="55">
          <cell r="A55" t="str">
            <v>5001</v>
          </cell>
          <cell r="E55" t="str">
            <v>Dispensary</v>
          </cell>
          <cell r="G55" t="str">
            <v>\-</v>
          </cell>
          <cell r="H55" t="e">
            <v>#VALUE!</v>
          </cell>
          <cell r="I55" t="str">
            <v>\-</v>
          </cell>
          <cell r="J55" t="e">
            <v>#VALUE!</v>
          </cell>
          <cell r="K55" t="str">
            <v>\-</v>
          </cell>
          <cell r="L55" t="e">
            <v>#VALUE!</v>
          </cell>
          <cell r="M55" t="str">
            <v>\-</v>
          </cell>
          <cell r="N55" t="e">
            <v>#VALUE!</v>
          </cell>
          <cell r="O55" t="str">
            <v>\-</v>
          </cell>
          <cell r="P55" t="e">
            <v>#VALUE!</v>
          </cell>
          <cell r="Q55" t="str">
            <v>\-</v>
          </cell>
          <cell r="R55" t="str">
            <v>\-</v>
          </cell>
          <cell r="S55" t="str">
            <v>\-</v>
          </cell>
          <cell r="T55" t="str">
            <v>\-</v>
          </cell>
          <cell r="U55" t="str">
            <v>\-</v>
          </cell>
          <cell r="V55" t="e">
            <v>#VALUE!</v>
          </cell>
          <cell r="W55" t="str">
            <v>\-</v>
          </cell>
          <cell r="X55" t="str">
            <v>\-</v>
          </cell>
          <cell r="Y55" t="str">
            <v>\-</v>
          </cell>
          <cell r="AA55" t="str">
            <v>\-</v>
          </cell>
          <cell r="AB55" t="e">
            <v>#VALUE!</v>
          </cell>
          <cell r="AC55" t="e">
            <v>#VALUE!</v>
          </cell>
          <cell r="AD55" t="str">
            <v>\-</v>
          </cell>
        </row>
        <row r="57">
          <cell r="E57" t="str">
            <v>Other Income</v>
          </cell>
          <cell r="G57">
            <v>0</v>
          </cell>
          <cell r="I57">
            <v>0</v>
          </cell>
          <cell r="K57">
            <v>0</v>
          </cell>
          <cell r="M57">
            <v>0</v>
          </cell>
          <cell r="O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W57">
            <v>0</v>
          </cell>
          <cell r="X57">
            <v>0</v>
          </cell>
          <cell r="Y57">
            <v>0</v>
          </cell>
          <cell r="AA57">
            <v>0</v>
          </cell>
          <cell r="AB57">
            <v>0</v>
          </cell>
          <cell r="AD57">
            <v>0</v>
          </cell>
        </row>
        <row r="58">
          <cell r="A58" t="str">
            <v>5003:5100,5610:5710,5740:5780</v>
          </cell>
          <cell r="D58" t="str">
            <v>D(ACCT)</v>
          </cell>
          <cell r="E58" t="e">
            <v>#NAME?</v>
          </cell>
          <cell r="G58" t="str">
            <v>\-</v>
          </cell>
          <cell r="H58" t="e">
            <v>#VALUE!</v>
          </cell>
          <cell r="I58" t="str">
            <v>\-</v>
          </cell>
          <cell r="J58" t="e">
            <v>#VALUE!</v>
          </cell>
          <cell r="K58" t="str">
            <v>\-</v>
          </cell>
          <cell r="L58" t="e">
            <v>#VALUE!</v>
          </cell>
          <cell r="M58" t="str">
            <v>\-</v>
          </cell>
          <cell r="N58" t="e">
            <v>#VALUE!</v>
          </cell>
          <cell r="O58" t="str">
            <v>\-</v>
          </cell>
          <cell r="P58" t="e">
            <v>#VALUE!</v>
          </cell>
          <cell r="Q58" t="str">
            <v>\-</v>
          </cell>
          <cell r="R58" t="str">
            <v>\-</v>
          </cell>
          <cell r="S58" t="str">
            <v>\-</v>
          </cell>
          <cell r="T58" t="str">
            <v>\-</v>
          </cell>
          <cell r="U58" t="str">
            <v>\-</v>
          </cell>
          <cell r="V58" t="e">
            <v>#VALUE!</v>
          </cell>
          <cell r="W58" t="str">
            <v>\-</v>
          </cell>
          <cell r="X58" t="str">
            <v>\-</v>
          </cell>
          <cell r="Y58" t="str">
            <v>\-</v>
          </cell>
          <cell r="AA58" t="str">
            <v>\-</v>
          </cell>
          <cell r="AB58" t="e">
            <v>#VALUE!</v>
          </cell>
          <cell r="AC58" t="e">
            <v>#VALUE!</v>
          </cell>
          <cell r="AD58" t="str">
            <v>\-</v>
          </cell>
        </row>
        <row r="59">
          <cell r="A59" t="str">
            <v>5000</v>
          </cell>
          <cell r="E59" t="str">
            <v>Rebates received</v>
          </cell>
          <cell r="G59" t="str">
            <v>\-</v>
          </cell>
          <cell r="H59" t="e">
            <v>#VALUE!</v>
          </cell>
          <cell r="I59" t="str">
            <v>\-</v>
          </cell>
          <cell r="J59" t="e">
            <v>#VALUE!</v>
          </cell>
          <cell r="K59" t="str">
            <v>\-</v>
          </cell>
          <cell r="L59" t="e">
            <v>#VALUE!</v>
          </cell>
          <cell r="M59" t="str">
            <v>\-</v>
          </cell>
          <cell r="N59" t="e">
            <v>#VALUE!</v>
          </cell>
          <cell r="O59" t="str">
            <v>\-</v>
          </cell>
          <cell r="P59" t="e">
            <v>#VALUE!</v>
          </cell>
          <cell r="Q59" t="str">
            <v>\-</v>
          </cell>
          <cell r="R59" t="str">
            <v>\-</v>
          </cell>
          <cell r="S59" t="str">
            <v>\-</v>
          </cell>
          <cell r="T59" t="str">
            <v>\-</v>
          </cell>
          <cell r="U59" t="str">
            <v>\-</v>
          </cell>
          <cell r="V59" t="e">
            <v>#VALUE!</v>
          </cell>
          <cell r="W59" t="str">
            <v>\-</v>
          </cell>
          <cell r="X59" t="str">
            <v>\-</v>
          </cell>
          <cell r="Y59" t="str">
            <v>\-</v>
          </cell>
          <cell r="AA59" t="str">
            <v>\-</v>
          </cell>
          <cell r="AB59" t="e">
            <v>#VALUE!</v>
          </cell>
          <cell r="AC59" t="e">
            <v>#VALUE!</v>
          </cell>
          <cell r="AD59" t="str">
            <v>\-</v>
          </cell>
        </row>
        <row r="60">
          <cell r="A60" t="str">
            <v>5400:5600</v>
          </cell>
          <cell r="E60" t="str">
            <v>Rent received</v>
          </cell>
          <cell r="G60" t="str">
            <v>\-</v>
          </cell>
          <cell r="H60" t="e">
            <v>#VALUE!</v>
          </cell>
          <cell r="I60" t="str">
            <v>\-</v>
          </cell>
          <cell r="J60" t="e">
            <v>#VALUE!</v>
          </cell>
          <cell r="K60" t="str">
            <v>\-</v>
          </cell>
          <cell r="L60" t="e">
            <v>#VALUE!</v>
          </cell>
          <cell r="M60" t="str">
            <v>\-</v>
          </cell>
          <cell r="N60" t="e">
            <v>#VALUE!</v>
          </cell>
          <cell r="O60" t="str">
            <v>\-</v>
          </cell>
          <cell r="P60" t="e">
            <v>#VALUE!</v>
          </cell>
          <cell r="Q60" t="str">
            <v>\-</v>
          </cell>
          <cell r="R60" t="str">
            <v>\-</v>
          </cell>
          <cell r="S60" t="str">
            <v>\-</v>
          </cell>
          <cell r="T60" t="str">
            <v>\-</v>
          </cell>
          <cell r="U60" t="str">
            <v>\-</v>
          </cell>
          <cell r="V60" t="e">
            <v>#VALUE!</v>
          </cell>
          <cell r="W60" t="str">
            <v>\-</v>
          </cell>
          <cell r="X60" t="str">
            <v>\-</v>
          </cell>
          <cell r="Y60" t="str">
            <v>\-</v>
          </cell>
          <cell r="AA60" t="str">
            <v>\-</v>
          </cell>
          <cell r="AB60" t="e">
            <v>#VALUE!</v>
          </cell>
          <cell r="AC60" t="e">
            <v>#VALUE!</v>
          </cell>
          <cell r="AD60" t="str">
            <v>\-</v>
          </cell>
        </row>
        <row r="61">
          <cell r="A61" t="str">
            <v>5711</v>
          </cell>
          <cell r="E61" t="str">
            <v>Vending Machine</v>
          </cell>
          <cell r="G61" t="str">
            <v>\-</v>
          </cell>
          <cell r="H61" t="e">
            <v>#VALUE!</v>
          </cell>
          <cell r="I61" t="str">
            <v>\-</v>
          </cell>
          <cell r="J61" t="e">
            <v>#VALUE!</v>
          </cell>
          <cell r="K61" t="str">
            <v>\-</v>
          </cell>
          <cell r="L61" t="e">
            <v>#VALUE!</v>
          </cell>
          <cell r="M61" t="str">
            <v>\-</v>
          </cell>
          <cell r="N61" t="e">
            <v>#VALUE!</v>
          </cell>
          <cell r="O61" t="str">
            <v>\-</v>
          </cell>
          <cell r="P61" t="e">
            <v>#VALUE!</v>
          </cell>
          <cell r="Q61" t="str">
            <v>\-</v>
          </cell>
          <cell r="R61" t="str">
            <v>\-</v>
          </cell>
          <cell r="S61" t="str">
            <v>\-</v>
          </cell>
          <cell r="T61" t="str">
            <v>\-</v>
          </cell>
          <cell r="U61" t="str">
            <v>\-</v>
          </cell>
          <cell r="V61" t="e">
            <v>#VALUE!</v>
          </cell>
          <cell r="W61" t="str">
            <v>\-</v>
          </cell>
          <cell r="X61" t="str">
            <v>\-</v>
          </cell>
          <cell r="Y61" t="str">
            <v>\-</v>
          </cell>
          <cell r="AA61" t="str">
            <v>\-</v>
          </cell>
          <cell r="AB61" t="e">
            <v>#VALUE!</v>
          </cell>
          <cell r="AC61" t="e">
            <v>#VALUE!</v>
          </cell>
          <cell r="AD61" t="str">
            <v>\-</v>
          </cell>
        </row>
        <row r="62">
          <cell r="A62" t="str">
            <v>5720:5730,5900:5904</v>
          </cell>
          <cell r="E62" t="str">
            <v>Interest Received</v>
          </cell>
          <cell r="G62" t="str">
            <v>\-</v>
          </cell>
          <cell r="H62" t="e">
            <v>#VALUE!</v>
          </cell>
          <cell r="I62" t="str">
            <v>\-</v>
          </cell>
          <cell r="J62" t="e">
            <v>#VALUE!</v>
          </cell>
          <cell r="K62" t="str">
            <v>\-</v>
          </cell>
          <cell r="L62" t="e">
            <v>#VALUE!</v>
          </cell>
          <cell r="M62" t="str">
            <v>\-</v>
          </cell>
          <cell r="N62" t="e">
            <v>#VALUE!</v>
          </cell>
          <cell r="O62" t="str">
            <v>\-</v>
          </cell>
          <cell r="P62" t="e">
            <v>#VALUE!</v>
          </cell>
          <cell r="Q62" t="str">
            <v>\-</v>
          </cell>
          <cell r="R62" t="str">
            <v>\-</v>
          </cell>
          <cell r="S62" t="str">
            <v>\-</v>
          </cell>
          <cell r="T62" t="str">
            <v>\-</v>
          </cell>
          <cell r="U62" t="str">
            <v>\-</v>
          </cell>
          <cell r="V62" t="e">
            <v>#VALUE!</v>
          </cell>
          <cell r="W62" t="str">
            <v>\-</v>
          </cell>
          <cell r="X62" t="str">
            <v>\-</v>
          </cell>
          <cell r="Y62" t="str">
            <v>\-</v>
          </cell>
          <cell r="AA62" t="str">
            <v>\-</v>
          </cell>
          <cell r="AB62" t="e">
            <v>#VALUE!</v>
          </cell>
          <cell r="AC62" t="e">
            <v>#VALUE!</v>
          </cell>
          <cell r="AD62" t="str">
            <v>\-</v>
          </cell>
        </row>
        <row r="64">
          <cell r="E64" t="str">
            <v>Gross Income</v>
          </cell>
          <cell r="G64">
            <v>0</v>
          </cell>
          <cell r="I64">
            <v>0</v>
          </cell>
          <cell r="K64">
            <v>0</v>
          </cell>
          <cell r="M64">
            <v>0</v>
          </cell>
          <cell r="O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W64">
            <v>0</v>
          </cell>
          <cell r="X64">
            <v>0</v>
          </cell>
          <cell r="Y64">
            <v>0</v>
          </cell>
          <cell r="AA64">
            <v>0</v>
          </cell>
          <cell r="AB64">
            <v>0</v>
          </cell>
          <cell r="AC64" t="e">
            <v>#DIV/0!</v>
          </cell>
          <cell r="AD64">
            <v>0</v>
          </cell>
        </row>
        <row r="66">
          <cell r="A66" t="str">
            <v>6000:7055,7065:7080,7100:7434,8890</v>
          </cell>
          <cell r="E66" t="str">
            <v>Expenses (Per Schedule)</v>
          </cell>
          <cell r="G66" t="str">
            <v>\-</v>
          </cell>
          <cell r="H66" t="e">
            <v>#VALUE!</v>
          </cell>
          <cell r="I66" t="str">
            <v>\-</v>
          </cell>
          <cell r="J66" t="e">
            <v>#VALUE!</v>
          </cell>
          <cell r="K66" t="str">
            <v>\-</v>
          </cell>
          <cell r="L66" t="e">
            <v>#VALUE!</v>
          </cell>
          <cell r="M66" t="str">
            <v>\-</v>
          </cell>
          <cell r="N66" t="e">
            <v>#VALUE!</v>
          </cell>
          <cell r="O66" t="str">
            <v>\-</v>
          </cell>
          <cell r="P66" t="e">
            <v>#VALUE!</v>
          </cell>
          <cell r="Q66" t="str">
            <v>\-</v>
          </cell>
          <cell r="R66" t="str">
            <v>\-</v>
          </cell>
          <cell r="S66" t="str">
            <v>\-</v>
          </cell>
          <cell r="T66" t="str">
            <v>\-</v>
          </cell>
          <cell r="U66" t="str">
            <v>\-</v>
          </cell>
          <cell r="V66" t="e">
            <v>#VALUE!</v>
          </cell>
          <cell r="W66" t="str">
            <v>\-</v>
          </cell>
          <cell r="X66" t="str">
            <v>\-</v>
          </cell>
          <cell r="Y66" t="str">
            <v>\-</v>
          </cell>
          <cell r="AA66" t="str">
            <v>\-</v>
          </cell>
          <cell r="AB66" t="e">
            <v>#VALUE!</v>
          </cell>
          <cell r="AC66" t="e">
            <v>#VALUE!</v>
          </cell>
          <cell r="AD66" t="str">
            <v>\-</v>
          </cell>
        </row>
        <row r="68">
          <cell r="E68" t="str">
            <v>Profit on ordinary activities before interest</v>
          </cell>
          <cell r="G68">
            <v>0</v>
          </cell>
          <cell r="H68" t="e">
            <v>#VALUE!</v>
          </cell>
          <cell r="I68">
            <v>0</v>
          </cell>
          <cell r="J68" t="e">
            <v>#VALUE!</v>
          </cell>
          <cell r="K68">
            <v>0</v>
          </cell>
          <cell r="L68" t="e">
            <v>#VALUE!</v>
          </cell>
          <cell r="M68">
            <v>0</v>
          </cell>
          <cell r="N68" t="e">
            <v>#VALUE!</v>
          </cell>
          <cell r="O68">
            <v>0</v>
          </cell>
          <cell r="P68" t="e">
            <v>#VALUE!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 t="e">
            <v>#VALUE!</v>
          </cell>
          <cell r="W68">
            <v>0</v>
          </cell>
          <cell r="X68">
            <v>0</v>
          </cell>
          <cell r="Y68">
            <v>0</v>
          </cell>
          <cell r="AA68">
            <v>0</v>
          </cell>
          <cell r="AB68">
            <v>0</v>
          </cell>
          <cell r="AC68" t="e">
            <v>#DIV/0!</v>
          </cell>
          <cell r="AD68">
            <v>0</v>
          </cell>
        </row>
        <row r="70">
          <cell r="A70" t="str">
            <v>7060,7085:7095,8900</v>
          </cell>
          <cell r="E70" t="str">
            <v>Interest</v>
          </cell>
          <cell r="G70" t="str">
            <v>\-</v>
          </cell>
          <cell r="H70" t="e">
            <v>#VALUE!</v>
          </cell>
          <cell r="I70" t="str">
            <v>\-</v>
          </cell>
          <cell r="J70" t="e">
            <v>#VALUE!</v>
          </cell>
          <cell r="K70" t="str">
            <v>\-</v>
          </cell>
          <cell r="L70" t="e">
            <v>#VALUE!</v>
          </cell>
          <cell r="M70" t="str">
            <v>\-</v>
          </cell>
          <cell r="N70" t="e">
            <v>#VALUE!</v>
          </cell>
          <cell r="O70" t="str">
            <v>\-</v>
          </cell>
          <cell r="P70" t="e">
            <v>#VALUE!</v>
          </cell>
          <cell r="Q70" t="str">
            <v>\-</v>
          </cell>
          <cell r="R70" t="str">
            <v>\-</v>
          </cell>
          <cell r="S70" t="str">
            <v>\-</v>
          </cell>
          <cell r="T70" t="str">
            <v>\-</v>
          </cell>
          <cell r="U70" t="str">
            <v>\-</v>
          </cell>
          <cell r="V70" t="e">
            <v>#VALUE!</v>
          </cell>
          <cell r="W70" t="str">
            <v>\-</v>
          </cell>
          <cell r="X70" t="str">
            <v>\-</v>
          </cell>
          <cell r="Y70" t="str">
            <v>\-</v>
          </cell>
          <cell r="AA70" t="str">
            <v>\-</v>
          </cell>
          <cell r="AB70" t="e">
            <v>#VALUE!</v>
          </cell>
          <cell r="AC70" t="e">
            <v>#VALUE!</v>
          </cell>
          <cell r="AD70" t="str">
            <v>\-</v>
          </cell>
        </row>
        <row r="72">
          <cell r="E72" t="str">
            <v>Net income before taxation</v>
          </cell>
          <cell r="G72">
            <v>0</v>
          </cell>
          <cell r="H72" t="e">
            <v>#VALUE!</v>
          </cell>
          <cell r="I72">
            <v>0</v>
          </cell>
          <cell r="J72" t="e">
            <v>#VALUE!</v>
          </cell>
          <cell r="K72">
            <v>0</v>
          </cell>
          <cell r="L72" t="e">
            <v>#VALUE!</v>
          </cell>
          <cell r="M72">
            <v>0</v>
          </cell>
          <cell r="N72" t="e">
            <v>#VALUE!</v>
          </cell>
          <cell r="O72">
            <v>0</v>
          </cell>
          <cell r="P72" t="e">
            <v>#VALUE!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 t="e">
            <v>#VALUE!</v>
          </cell>
          <cell r="W72">
            <v>0</v>
          </cell>
          <cell r="X72">
            <v>0</v>
          </cell>
          <cell r="Y72">
            <v>0</v>
          </cell>
          <cell r="AA72">
            <v>0</v>
          </cell>
          <cell r="AB72" t="e">
            <v>#VALUE!</v>
          </cell>
          <cell r="AC72" t="e">
            <v>#VALUE!</v>
          </cell>
          <cell r="AD72">
            <v>0</v>
          </cell>
        </row>
        <row r="74">
          <cell r="A74" t="str">
            <v>7432,9000</v>
          </cell>
          <cell r="E74" t="str">
            <v>Taxation</v>
          </cell>
          <cell r="G74" t="str">
            <v>\-</v>
          </cell>
          <cell r="I74" t="str">
            <v>\-</v>
          </cell>
          <cell r="K74" t="str">
            <v>\-</v>
          </cell>
          <cell r="M74" t="str">
            <v>\-</v>
          </cell>
          <cell r="O74" t="str">
            <v>\-</v>
          </cell>
          <cell r="Q74" t="str">
            <v>\-</v>
          </cell>
          <cell r="R74" t="str">
            <v>\-</v>
          </cell>
          <cell r="S74" t="str">
            <v>\-</v>
          </cell>
          <cell r="T74" t="str">
            <v>\-</v>
          </cell>
          <cell r="U74" t="str">
            <v>\-</v>
          </cell>
          <cell r="W74" t="str">
            <v>\-</v>
          </cell>
          <cell r="X74" t="str">
            <v>\-</v>
          </cell>
          <cell r="Y74" t="str">
            <v>\-</v>
          </cell>
          <cell r="AA74" t="str">
            <v>\-</v>
          </cell>
          <cell r="AB74" t="e">
            <v>#VALUE!</v>
          </cell>
          <cell r="AC74" t="e">
            <v>#VALUE!</v>
          </cell>
          <cell r="AD74" t="str">
            <v>\-</v>
          </cell>
        </row>
        <row r="76">
          <cell r="A76" t="str">
            <v>1020</v>
          </cell>
          <cell r="E76" t="str">
            <v>Retained income at beginning of year</v>
          </cell>
          <cell r="G76" t="str">
            <v>\-</v>
          </cell>
          <cell r="I76" t="str">
            <v>\-</v>
          </cell>
          <cell r="K76" t="str">
            <v>\-</v>
          </cell>
          <cell r="M76" t="str">
            <v>\-</v>
          </cell>
          <cell r="O76" t="str">
            <v>\-</v>
          </cell>
          <cell r="Q76" t="str">
            <v>\-</v>
          </cell>
          <cell r="R76" t="str">
            <v>\-</v>
          </cell>
          <cell r="S76" t="str">
            <v>\-</v>
          </cell>
          <cell r="T76" t="str">
            <v>\-</v>
          </cell>
          <cell r="U76" t="str">
            <v>\-</v>
          </cell>
          <cell r="W76" t="str">
            <v>\-</v>
          </cell>
          <cell r="X76" t="str">
            <v>\-</v>
          </cell>
          <cell r="Y76" t="str">
            <v>\-</v>
          </cell>
          <cell r="AA76" t="str">
            <v>\-</v>
          </cell>
          <cell r="AB76" t="e">
            <v>#VALUE!</v>
          </cell>
          <cell r="AC76" t="e">
            <v>#VALUE!</v>
          </cell>
          <cell r="AD76" t="str">
            <v>\-</v>
          </cell>
        </row>
        <row r="77">
          <cell r="L77" t="str">
            <v xml:space="preserve"> </v>
          </cell>
        </row>
        <row r="78">
          <cell r="E78" t="str">
            <v>Retained income at end of year</v>
          </cell>
          <cell r="G78">
            <v>0</v>
          </cell>
          <cell r="I78">
            <v>0</v>
          </cell>
          <cell r="K78">
            <v>0</v>
          </cell>
          <cell r="M78">
            <v>0</v>
          </cell>
          <cell r="O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AA78">
            <v>0</v>
          </cell>
          <cell r="AB78" t="e">
            <v>#VALUE!</v>
          </cell>
          <cell r="AC78" t="e">
            <v>#VALUE!</v>
          </cell>
          <cell r="AD78">
            <v>0</v>
          </cell>
        </row>
        <row r="79">
          <cell r="E79">
            <v>0</v>
          </cell>
        </row>
        <row r="81">
          <cell r="E81" t="e">
            <v>#NAME?</v>
          </cell>
        </row>
        <row r="82">
          <cell r="E82" t="e">
            <v>#NAME?</v>
          </cell>
        </row>
        <row r="84">
          <cell r="A84" t="str">
            <v>\\</v>
          </cell>
          <cell r="C84" t="str">
            <v>Z</v>
          </cell>
          <cell r="D84" t="str">
            <v>T</v>
          </cell>
          <cell r="G84" t="e">
            <v>#NAME?</v>
          </cell>
          <cell r="I84" t="e">
            <v>#NAME?</v>
          </cell>
          <cell r="K84" t="e">
            <v>#NAME?</v>
          </cell>
          <cell r="M84" t="e">
            <v>#NAME?</v>
          </cell>
          <cell r="O84" t="e">
            <v>#NAME?</v>
          </cell>
          <cell r="Q84" t="e">
            <v>#NAME?</v>
          </cell>
          <cell r="R84" t="e">
            <v>#NAME?</v>
          </cell>
          <cell r="S84" t="e">
            <v>#NAME?</v>
          </cell>
          <cell r="T84" t="e">
            <v>#NAME?</v>
          </cell>
          <cell r="U84" t="e">
            <v>#NAME?</v>
          </cell>
          <cell r="W84" t="e">
            <v>#NAME?</v>
          </cell>
          <cell r="X84" t="e">
            <v>#NAME?</v>
          </cell>
          <cell r="Y84" t="e">
            <v>#NAME?</v>
          </cell>
          <cell r="AA84" t="e">
            <v>#NAME?</v>
          </cell>
          <cell r="AD84" t="e">
            <v>#NAME?</v>
          </cell>
        </row>
        <row r="85">
          <cell r="G85" t="str">
            <v>MARCH</v>
          </cell>
          <cell r="I85" t="str">
            <v>APRIL</v>
          </cell>
          <cell r="K85" t="str">
            <v>MAY</v>
          </cell>
          <cell r="M85" t="str">
            <v>JUNE</v>
          </cell>
          <cell r="O85" t="str">
            <v>JULY</v>
          </cell>
          <cell r="Q85" t="str">
            <v>AUGUST</v>
          </cell>
          <cell r="R85" t="str">
            <v>SEPTEMBER</v>
          </cell>
          <cell r="S85" t="str">
            <v>OCTOBER</v>
          </cell>
          <cell r="T85" t="str">
            <v>NOVEMBER</v>
          </cell>
          <cell r="U85" t="str">
            <v>DECEMBER</v>
          </cell>
          <cell r="W85" t="str">
            <v>JANUARY</v>
          </cell>
          <cell r="X85" t="str">
            <v>FEBRUARY</v>
          </cell>
          <cell r="Y85" t="str">
            <v>YEAR TO DATE</v>
          </cell>
          <cell r="AA85" t="str">
            <v xml:space="preserve"> LAST YEAR  SAME PERIOD</v>
          </cell>
          <cell r="AB85" t="str">
            <v>INCREASE</v>
          </cell>
          <cell r="AC85" t="str">
            <v>% AGE INCREASE</v>
          </cell>
          <cell r="AD85" t="str">
            <v>YEAR TO DATE</v>
          </cell>
        </row>
        <row r="86">
          <cell r="E86">
            <v>0</v>
          </cell>
        </row>
        <row r="88">
          <cell r="A88" t="str">
            <v>6000:6095,7024:7055,7065:7080,7100:7175,7182:7408,7430,7431,7434,8890</v>
          </cell>
          <cell r="D88" t="str">
            <v>D(ACCT)</v>
          </cell>
          <cell r="E88" t="e">
            <v>#NAME?</v>
          </cell>
          <cell r="G88" t="str">
            <v>\-</v>
          </cell>
          <cell r="H88" t="e">
            <v>#VALUE!</v>
          </cell>
          <cell r="I88" t="str">
            <v>\-</v>
          </cell>
          <cell r="J88" t="e">
            <v>#VALUE!</v>
          </cell>
          <cell r="K88" t="str">
            <v>\-</v>
          </cell>
          <cell r="L88" t="e">
            <v>#VALUE!</v>
          </cell>
          <cell r="M88" t="str">
            <v>\-</v>
          </cell>
          <cell r="N88" t="e">
            <v>#VALUE!</v>
          </cell>
          <cell r="O88" t="str">
            <v>\-</v>
          </cell>
          <cell r="P88" t="e">
            <v>#VALUE!</v>
          </cell>
          <cell r="Q88" t="str">
            <v>\-</v>
          </cell>
          <cell r="R88" t="str">
            <v>\-</v>
          </cell>
          <cell r="S88" t="str">
            <v>\-</v>
          </cell>
          <cell r="T88" t="str">
            <v>\-</v>
          </cell>
          <cell r="U88" t="str">
            <v>\-</v>
          </cell>
          <cell r="V88" t="e">
            <v>#VALUE!</v>
          </cell>
          <cell r="W88" t="str">
            <v>\-</v>
          </cell>
          <cell r="X88" t="str">
            <v>\-</v>
          </cell>
          <cell r="Y88" t="str">
            <v>\-</v>
          </cell>
          <cell r="AA88" t="str">
            <v>\-</v>
          </cell>
          <cell r="AB88" t="e">
            <v>#VALUE!</v>
          </cell>
          <cell r="AC88" t="e">
            <v>#VALUE!</v>
          </cell>
          <cell r="AD88" t="str">
            <v>\-</v>
          </cell>
        </row>
        <row r="89">
          <cell r="A89" t="str">
            <v>7000:7008,7190,7192,7009</v>
          </cell>
          <cell r="E89" t="str">
            <v>Salaries</v>
          </cell>
          <cell r="G89" t="str">
            <v>\-</v>
          </cell>
          <cell r="H89" t="e">
            <v>#VALUE!</v>
          </cell>
          <cell r="I89" t="str">
            <v>\-</v>
          </cell>
          <cell r="J89" t="e">
            <v>#VALUE!</v>
          </cell>
          <cell r="K89" t="str">
            <v>\-</v>
          </cell>
          <cell r="L89" t="e">
            <v>#VALUE!</v>
          </cell>
          <cell r="M89" t="str">
            <v>\-</v>
          </cell>
          <cell r="N89" t="e">
            <v>#VALUE!</v>
          </cell>
          <cell r="O89" t="str">
            <v>\-</v>
          </cell>
          <cell r="P89" t="e">
            <v>#VALUE!</v>
          </cell>
          <cell r="Q89" t="str">
            <v>\-</v>
          </cell>
          <cell r="R89" t="str">
            <v>\-</v>
          </cell>
          <cell r="S89" t="str">
            <v>\-</v>
          </cell>
          <cell r="T89" t="str">
            <v>\-</v>
          </cell>
          <cell r="U89" t="str">
            <v>\-</v>
          </cell>
          <cell r="V89" t="e">
            <v>#VALUE!</v>
          </cell>
          <cell r="W89" t="str">
            <v>\-</v>
          </cell>
          <cell r="X89" t="str">
            <v>\-</v>
          </cell>
          <cell r="Y89" t="str">
            <v>\-</v>
          </cell>
          <cell r="AA89" t="str">
            <v>\-</v>
          </cell>
          <cell r="AB89" t="e">
            <v>#VALUE!</v>
          </cell>
          <cell r="AC89" t="e">
            <v>#VALUE!</v>
          </cell>
          <cell r="AD89" t="str">
            <v>\-</v>
          </cell>
        </row>
        <row r="90">
          <cell r="A90" t="str">
            <v>7010:7023</v>
          </cell>
          <cell r="E90" t="str">
            <v>Depreciation</v>
          </cell>
          <cell r="G90" t="str">
            <v>\-</v>
          </cell>
          <cell r="H90" t="e">
            <v>#VALUE!</v>
          </cell>
          <cell r="I90" t="str">
            <v>\-</v>
          </cell>
          <cell r="J90" t="e">
            <v>#VALUE!</v>
          </cell>
          <cell r="K90" t="str">
            <v>\-</v>
          </cell>
          <cell r="L90" t="e">
            <v>#VALUE!</v>
          </cell>
          <cell r="M90" t="str">
            <v>\-</v>
          </cell>
          <cell r="N90" t="e">
            <v>#VALUE!</v>
          </cell>
          <cell r="O90" t="str">
            <v>\-</v>
          </cell>
          <cell r="P90" t="e">
            <v>#VALUE!</v>
          </cell>
          <cell r="Q90" t="str">
            <v>\-</v>
          </cell>
          <cell r="R90" t="str">
            <v>\-</v>
          </cell>
          <cell r="S90" t="str">
            <v>\-</v>
          </cell>
          <cell r="T90" t="str">
            <v>\-</v>
          </cell>
          <cell r="U90" t="str">
            <v>\-</v>
          </cell>
          <cell r="V90" t="e">
            <v>#VALUE!</v>
          </cell>
          <cell r="W90" t="str">
            <v>\-</v>
          </cell>
          <cell r="X90" t="str">
            <v>\-</v>
          </cell>
          <cell r="Y90" t="str">
            <v>\-</v>
          </cell>
          <cell r="AA90" t="str">
            <v>\-</v>
          </cell>
          <cell r="AB90" t="e">
            <v>#VALUE!</v>
          </cell>
          <cell r="AC90" t="e">
            <v>#VALUE!</v>
          </cell>
          <cell r="AD90" t="str">
            <v>\-</v>
          </cell>
        </row>
        <row r="91">
          <cell r="A91" t="str">
            <v>7180,7409:7421</v>
          </cell>
          <cell r="E91" t="str">
            <v>Rent</v>
          </cell>
          <cell r="G91" t="str">
            <v>\-</v>
          </cell>
          <cell r="H91" t="e">
            <v>#VALUE!</v>
          </cell>
          <cell r="I91" t="str">
            <v>\-</v>
          </cell>
          <cell r="J91" t="e">
            <v>#VALUE!</v>
          </cell>
          <cell r="K91" t="str">
            <v>\-</v>
          </cell>
          <cell r="L91" t="e">
            <v>#VALUE!</v>
          </cell>
          <cell r="M91" t="str">
            <v>\-</v>
          </cell>
          <cell r="N91" t="e">
            <v>#VALUE!</v>
          </cell>
          <cell r="O91" t="str">
            <v>\-</v>
          </cell>
          <cell r="P91" t="e">
            <v>#VALUE!</v>
          </cell>
          <cell r="Q91" t="str">
            <v>\-</v>
          </cell>
          <cell r="R91" t="str">
            <v>\-</v>
          </cell>
          <cell r="S91" t="str">
            <v>\-</v>
          </cell>
          <cell r="T91" t="str">
            <v>\-</v>
          </cell>
          <cell r="U91" t="str">
            <v>\-</v>
          </cell>
          <cell r="V91" t="e">
            <v>#VALUE!</v>
          </cell>
          <cell r="W91" t="str">
            <v>\-</v>
          </cell>
          <cell r="X91" t="str">
            <v>\-</v>
          </cell>
          <cell r="Y91" t="str">
            <v>\-</v>
          </cell>
          <cell r="AA91" t="str">
            <v>\-</v>
          </cell>
          <cell r="AB91" t="e">
            <v>#VALUE!</v>
          </cell>
          <cell r="AC91" t="e">
            <v>#VALUE!</v>
          </cell>
          <cell r="AD91" t="str">
            <v>\-</v>
          </cell>
        </row>
        <row r="92">
          <cell r="A92" t="str">
            <v>7422:7429</v>
          </cell>
          <cell r="D92" t="str">
            <v>D(ACCT)</v>
          </cell>
          <cell r="E92" t="e">
            <v>#NAME?</v>
          </cell>
          <cell r="G92" t="str">
            <v>\-</v>
          </cell>
          <cell r="H92" t="e">
            <v>#VALUE!</v>
          </cell>
          <cell r="I92" t="str">
            <v>\-</v>
          </cell>
          <cell r="J92" t="e">
            <v>#VALUE!</v>
          </cell>
          <cell r="K92" t="str">
            <v>\-</v>
          </cell>
          <cell r="L92" t="e">
            <v>#VALUE!</v>
          </cell>
          <cell r="M92" t="str">
            <v>\-</v>
          </cell>
          <cell r="N92" t="e">
            <v>#VALUE!</v>
          </cell>
          <cell r="O92" t="str">
            <v>\-</v>
          </cell>
          <cell r="P92" t="e">
            <v>#VALUE!</v>
          </cell>
          <cell r="Q92" t="str">
            <v>\-</v>
          </cell>
          <cell r="R92" t="str">
            <v>\-</v>
          </cell>
          <cell r="S92" t="str">
            <v>\-</v>
          </cell>
          <cell r="T92" t="str">
            <v>\-</v>
          </cell>
          <cell r="U92" t="str">
            <v>\-</v>
          </cell>
          <cell r="V92" t="e">
            <v>#VALUE!</v>
          </cell>
          <cell r="W92" t="str">
            <v>\-</v>
          </cell>
          <cell r="X92" t="str">
            <v>\-</v>
          </cell>
          <cell r="Y92" t="str">
            <v>\-</v>
          </cell>
          <cell r="AA92" t="str">
            <v>\-</v>
          </cell>
          <cell r="AB92" t="e">
            <v>#VALUE!</v>
          </cell>
          <cell r="AC92" t="e">
            <v>#VALUE!</v>
          </cell>
          <cell r="AD92" t="str">
            <v>\-</v>
          </cell>
        </row>
        <row r="93">
          <cell r="G93">
            <v>0</v>
          </cell>
          <cell r="I93">
            <v>0</v>
          </cell>
          <cell r="K93">
            <v>0</v>
          </cell>
          <cell r="M93">
            <v>0</v>
          </cell>
          <cell r="O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W93">
            <v>0</v>
          </cell>
          <cell r="X93">
            <v>0</v>
          </cell>
          <cell r="Y93">
            <v>0</v>
          </cell>
          <cell r="AA93">
            <v>0</v>
          </cell>
          <cell r="AB93" t="e">
            <v>#VALUE!</v>
          </cell>
          <cell r="AC93" t="e">
            <v>#VALUE!</v>
          </cell>
          <cell r="AD93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AN PAOLO &amp; LISSONESE"/>
      <sheetName val="PRATESE CENTRES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SAN_PAOLO_&amp;_LISSONESE"/>
      <sheetName val="PRATESE_CENTRES"/>
    </sheetNames>
    <definedNames>
      <definedName name="TLA.003" refersTo="='ADM'!$B$23" sheetId="3"/>
      <definedName name="TLA.003" refersTo="='BALANA'!$B$23" sheetId="22"/>
      <definedName name="TLA.003" refersTo="='CONTRIBUTION'!$B$23" sheetId="13"/>
      <definedName name="TLA.003" refersTo="='DRUGANA'!$B$23" sheetId="24"/>
      <definedName name="TLA.003" refersTo="='EBITDA aft Rent'!$B$23" sheetId="18"/>
      <definedName name="TLA.003" refersTo="='SUMMARY '!$B$23" sheetId="1"/>
      <definedName name="TLA.003" refersTo="='T_OVER'!$B$23" sheetId="5"/>
      <definedName name="TLA.003" refersTo="='TRAD PROF'!$B$23" sheetId="19"/>
      <definedName name="TLA.004" refersTo="='ADM'!$B$27" sheetId="3"/>
      <definedName name="TLA.004" refersTo="='BALANA'!$B$27" sheetId="22"/>
      <definedName name="TLA.004" refersTo="='CONTRIBUTION'!$B$27" sheetId="13"/>
      <definedName name="TLA.004" refersTo="='DRUGANA'!$B$27" sheetId="24"/>
      <definedName name="TLA.004" refersTo="='EBITDA aft Rent'!$B$27" sheetId="18"/>
      <definedName name="TLA.004" refersTo="='SUMMARY '!$B$27" sheetId="1"/>
      <definedName name="TLA.004" refersTo="='T_OVER'!$B$27" sheetId="5"/>
      <definedName name="TLA.004" refersTo="='THCASES'!$B$27" sheetId="4"/>
      <definedName name="TLA.004" refersTo="='TRAD PROF'!$B$27" sheetId="19"/>
      <definedName name="TLA.008" refersTo="='ADM'!$B$3" sheetId="3"/>
      <definedName name="TLA.008" refersTo="='BALANA'!$B$3" sheetId="22"/>
      <definedName name="TLA.008" refersTo="='CONTRIBUTION'!$B$3" sheetId="13"/>
      <definedName name="TLA.008" refersTo="='DRUGANA'!$B$3" sheetId="24"/>
      <definedName name="TLA.008" refersTo="='EBITDA aft Rent'!$B$3" sheetId="18"/>
      <definedName name="TLA.008" refersTo="='SUMMARY '!$B$3" sheetId="1"/>
      <definedName name="TLA.008" refersTo="='T_OVER'!$B$3" sheetId="5"/>
      <definedName name="TLA.008" refersTo="='THCASES'!$B$3" sheetId="4"/>
      <definedName name="TLA.008" refersTo="='TRAD PROF'!$B$3" sheetId="19"/>
      <definedName name="TLA.015" refersTo="='ADM'!$B$24" sheetId="3"/>
      <definedName name="TLA.015" refersTo="='BALANA'!$B$24" sheetId="22"/>
      <definedName name="TLA.015" refersTo="='CONTRIBUTION'!$B$24" sheetId="13"/>
      <definedName name="TLA.015" refersTo="='DRUGANA'!$B$24" sheetId="24"/>
      <definedName name="TLA.015" refersTo="='EBITDA aft Rent'!$B$24" sheetId="18"/>
      <definedName name="TLA.015" refersTo="='SUMMARY '!$B$24" sheetId="1"/>
      <definedName name="TLA.015" refersTo="='T_OVER'!$B$24" sheetId="5"/>
      <definedName name="TLA.015" refersTo="='THCASES'!$B$24" sheetId="4"/>
      <definedName name="TLA.015" refersTo="='TRAD PROF'!$B$24" sheetId="19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39000.338738425926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39000.338831018518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39000.339236111111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39000.339363425926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39000.339398148149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39000.339432870373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39000.339490740742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39000.339571759258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39000.339618055557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39000.33966435185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39000.339803240742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39000.339861111112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39000.339918981481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39000.33997685185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39000.340208333335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39000.340312499997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39000.340381944443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39000.340520833335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39000.340925925928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39000.341053240743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39000.341134259259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39000.341307870367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39000.341516203705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39000.341770833336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39000.342326388891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39000.342453703706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39000.342581018522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39000.342719907407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39000.343032407407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39000.34306712963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39000.343124999999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39000.343171296299</v>
          </cell>
        </row>
        <row r="27">
          <cell r="B27">
            <v>38990</v>
          </cell>
        </row>
      </sheetData>
      <sheetData sheetId="32" refreshError="1"/>
      <sheetData sheetId="33" refreshError="1"/>
      <sheetData sheetId="34">
        <row r="3">
          <cell r="B3" t="str">
            <v>SUMMARY ANALYSIS ACTUAL</v>
          </cell>
        </row>
      </sheetData>
      <sheetData sheetId="35">
        <row r="3">
          <cell r="B3" t="str">
            <v>OVERHEADS BY CONTROL</v>
          </cell>
        </row>
      </sheetData>
      <sheetData sheetId="36">
        <row r="3">
          <cell r="B3" t="str">
            <v>EBITDA after Rentals</v>
          </cell>
        </row>
      </sheetData>
      <sheetData sheetId="37">
        <row r="3">
          <cell r="B3" t="str">
            <v>TRADING PROFIT</v>
          </cell>
        </row>
      </sheetData>
      <sheetData sheetId="38">
        <row r="3">
          <cell r="B3" t="str">
            <v>TRADING PROFIT/TURNOVER</v>
          </cell>
        </row>
      </sheetData>
      <sheetData sheetId="39">
        <row r="3">
          <cell r="B3" t="str">
            <v>REVENUE AND OVERHEADS PPD</v>
          </cell>
        </row>
      </sheetData>
      <sheetData sheetId="40">
        <row r="3">
          <cell r="B3" t="str">
            <v>Gross Cashflow &amp; ROCE</v>
          </cell>
        </row>
      </sheetData>
      <sheetData sheetId="41">
        <row r="3">
          <cell r="B3" t="str">
            <v>INTERCO RENTALS</v>
          </cell>
        </row>
      </sheetData>
      <sheetData sheetId="42">
        <row r="3">
          <cell r="B3" t="str">
            <v>THIRD PARTY  RENTAL</v>
          </cell>
        </row>
      </sheetData>
      <sheetData sheetId="43">
        <row r="3">
          <cell r="B3" t="str">
            <v>NET MANAGEMENT FEES</v>
          </cell>
        </row>
      </sheetData>
      <sheetData sheetId="44">
        <row r="3">
          <cell r="B3" t="str">
            <v>EMPLOYEE COST</v>
          </cell>
        </row>
      </sheetData>
      <sheetData sheetId="45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 summary"/>
      <sheetName val="Early settlement"/>
      <sheetName val="Input rates"/>
      <sheetName val="Summary"/>
      <sheetName val="Interest &amp; Date input"/>
      <sheetName val="Hedge summary"/>
      <sheetName val="Hedges"/>
      <sheetName val="Loans &amp; repay"/>
      <sheetName val="Repay per RMB"/>
      <sheetName val="Jan 2006 hedge"/>
      <sheetName val="Scenario Summary"/>
      <sheetName val="Drop down"/>
    </sheetNames>
    <sheetDataSet>
      <sheetData sheetId="0"/>
      <sheetData sheetId="1"/>
      <sheetData sheetId="2">
        <row r="11">
          <cell r="B11">
            <v>38433</v>
          </cell>
          <cell r="C11">
            <v>7.4499999999999997E-2</v>
          </cell>
          <cell r="D11">
            <v>7.6607307434667593E-2</v>
          </cell>
          <cell r="E11">
            <v>7.4042206348802431E-2</v>
          </cell>
        </row>
        <row r="12">
          <cell r="B12">
            <v>38504</v>
          </cell>
          <cell r="C12">
            <v>6.9430000000000006E-2</v>
          </cell>
          <cell r="D12">
            <v>7.1258705674067002E-2</v>
          </cell>
          <cell r="E12">
            <v>6.903211904508133E-2</v>
          </cell>
        </row>
        <row r="13">
          <cell r="B13">
            <v>38596</v>
          </cell>
          <cell r="C13">
            <v>7.0040000000000005E-2</v>
          </cell>
          <cell r="D13">
            <v>7.1901168874625165E-2</v>
          </cell>
          <cell r="E13">
            <v>6.9635130750056007E-2</v>
          </cell>
        </row>
        <row r="14">
          <cell r="B14">
            <v>38687</v>
          </cell>
          <cell r="C14">
            <v>7.1639999999999995E-2</v>
          </cell>
          <cell r="D14">
            <v>7.3587691318858228E-2</v>
          </cell>
          <cell r="E14">
            <v>7.1216514570697775E-2</v>
          </cell>
        </row>
        <row r="15">
          <cell r="B15">
            <v>38777</v>
          </cell>
          <cell r="C15">
            <v>7.0919999999999997E-2</v>
          </cell>
          <cell r="D15">
            <v>7.2828510125413803E-2</v>
          </cell>
          <cell r="E15">
            <v>7.0504943128390174E-2</v>
          </cell>
        </row>
        <row r="16">
          <cell r="B16">
            <v>38869</v>
          </cell>
          <cell r="C16">
            <v>7.0790000000000006E-2</v>
          </cell>
          <cell r="D16">
            <v>7.2691478667310516E-2</v>
          </cell>
          <cell r="E16">
            <v>7.0376456009504373E-2</v>
          </cell>
        </row>
        <row r="17">
          <cell r="B17">
            <v>38961</v>
          </cell>
          <cell r="C17">
            <v>8.2239999999999994E-2</v>
          </cell>
          <cell r="D17">
            <v>8.481122425325105E-2</v>
          </cell>
          <cell r="E17">
            <v>8.1682732707347938E-2</v>
          </cell>
        </row>
        <row r="18">
          <cell r="B18">
            <v>39052</v>
          </cell>
          <cell r="C18">
            <v>8.9179999999999995E-2</v>
          </cell>
          <cell r="D18">
            <v>9.2206977662916634E-2</v>
          </cell>
          <cell r="E18">
            <v>8.8525332884767494E-2</v>
          </cell>
        </row>
        <row r="19">
          <cell r="B19">
            <v>39142</v>
          </cell>
          <cell r="C19">
            <v>9.0749999999999997E-2</v>
          </cell>
          <cell r="D19">
            <v>9.3885311957967676E-2</v>
          </cell>
          <cell r="E19">
            <v>9.0072224629954789E-2</v>
          </cell>
        </row>
        <row r="20">
          <cell r="B20">
            <v>39234</v>
          </cell>
          <cell r="C20">
            <v>9.3539999999999998E-2</v>
          </cell>
          <cell r="D20">
            <v>9.6872601522284496E-2</v>
          </cell>
          <cell r="E20">
            <v>9.282018330612285E-2</v>
          </cell>
        </row>
        <row r="21">
          <cell r="B21">
            <v>39326</v>
          </cell>
          <cell r="C21">
            <v>0.10163</v>
          </cell>
          <cell r="D21">
            <v>0.10556926939830213</v>
          </cell>
          <cell r="E21">
            <v>0.10078122588422822</v>
          </cell>
        </row>
        <row r="22">
          <cell r="B22">
            <v>39417</v>
          </cell>
          <cell r="C22">
            <v>0.11079</v>
          </cell>
          <cell r="D22">
            <v>0.11547849027431067</v>
          </cell>
          <cell r="E22">
            <v>0.10978258586757583</v>
          </cell>
        </row>
        <row r="23">
          <cell r="B23">
            <v>39508</v>
          </cell>
          <cell r="C23">
            <v>0.11321000000000001</v>
          </cell>
          <cell r="D23">
            <v>0.11810751546579645</v>
          </cell>
          <cell r="E23">
            <v>0.11215844103898576</v>
          </cell>
        </row>
        <row r="24">
          <cell r="B24">
            <v>39599</v>
          </cell>
          <cell r="C24">
            <v>0.12575</v>
          </cell>
          <cell r="D24">
            <v>0.13180515599490494</v>
          </cell>
          <cell r="E24">
            <v>0.12445478825233725</v>
          </cell>
        </row>
        <row r="25">
          <cell r="B25">
            <v>39690</v>
          </cell>
          <cell r="C25">
            <v>0.12075</v>
          </cell>
          <cell r="D25">
            <v>0.12632857906075334</v>
          </cell>
          <cell r="E25">
            <v>0.1195549292498761</v>
          </cell>
        </row>
        <row r="26">
          <cell r="B26">
            <v>39781</v>
          </cell>
          <cell r="C26">
            <v>0.12075</v>
          </cell>
          <cell r="D26">
            <v>0.12632857906075334</v>
          </cell>
          <cell r="E26">
            <v>0.1195549292498761</v>
          </cell>
        </row>
        <row r="27">
          <cell r="B27">
            <v>39872</v>
          </cell>
          <cell r="C27">
            <v>0.12075</v>
          </cell>
          <cell r="D27">
            <v>0.12632857906075334</v>
          </cell>
          <cell r="E27">
            <v>0.1195549292498761</v>
          </cell>
        </row>
        <row r="28">
          <cell r="B28">
            <v>39963</v>
          </cell>
          <cell r="C28">
            <v>0.12075</v>
          </cell>
          <cell r="D28">
            <v>0.12632857906075334</v>
          </cell>
          <cell r="E28">
            <v>0.1195549292498761</v>
          </cell>
        </row>
        <row r="29">
          <cell r="B29">
            <v>40057</v>
          </cell>
          <cell r="C29">
            <v>0.12075</v>
          </cell>
          <cell r="D29">
            <v>0.12632857906075334</v>
          </cell>
          <cell r="E29">
            <v>0.1195549292498761</v>
          </cell>
        </row>
        <row r="30">
          <cell r="B30">
            <v>40148</v>
          </cell>
          <cell r="C30">
            <v>0.12075</v>
          </cell>
          <cell r="D30">
            <v>0.12632857906075334</v>
          </cell>
          <cell r="E30">
            <v>0.1195549292498761</v>
          </cell>
        </row>
        <row r="31">
          <cell r="B31">
            <v>40236</v>
          </cell>
          <cell r="C31">
            <v>0.12075</v>
          </cell>
          <cell r="D31">
            <v>0.12632857906075334</v>
          </cell>
          <cell r="E31">
            <v>0.1195549292498761</v>
          </cell>
        </row>
        <row r="32">
          <cell r="B32">
            <v>40330</v>
          </cell>
          <cell r="C32">
            <v>0.12075</v>
          </cell>
          <cell r="D32">
            <v>0.12632857906075334</v>
          </cell>
          <cell r="E32">
            <v>0.1195549292498761</v>
          </cell>
        </row>
        <row r="33">
          <cell r="B33">
            <v>40422</v>
          </cell>
          <cell r="C33">
            <v>0.12075</v>
          </cell>
          <cell r="D33">
            <v>0.12632857906075334</v>
          </cell>
          <cell r="E33">
            <v>0.1195549292498761</v>
          </cell>
        </row>
        <row r="34">
          <cell r="B34">
            <v>40513</v>
          </cell>
          <cell r="C34">
            <v>0.12075</v>
          </cell>
          <cell r="D34">
            <v>0.12632857906075334</v>
          </cell>
          <cell r="E34">
            <v>0.1195549292498761</v>
          </cell>
        </row>
        <row r="35">
          <cell r="B35">
            <v>40603</v>
          </cell>
          <cell r="C35">
            <v>0.12075</v>
          </cell>
          <cell r="D35">
            <v>0.12632857906075334</v>
          </cell>
          <cell r="E35">
            <v>0.1195549292498761</v>
          </cell>
        </row>
        <row r="36">
          <cell r="B36">
            <v>40695</v>
          </cell>
          <cell r="C36">
            <v>0.12075</v>
          </cell>
          <cell r="D36">
            <v>0.12632857906075334</v>
          </cell>
          <cell r="E36">
            <v>0.1195549292498761</v>
          </cell>
        </row>
        <row r="37">
          <cell r="B37">
            <v>40787</v>
          </cell>
          <cell r="C37">
            <v>0.12075</v>
          </cell>
          <cell r="D37">
            <v>0.12632857906075334</v>
          </cell>
          <cell r="E37">
            <v>0.1195549292498761</v>
          </cell>
        </row>
        <row r="38">
          <cell r="B38">
            <v>40878</v>
          </cell>
          <cell r="C38">
            <v>0.12075</v>
          </cell>
          <cell r="D38">
            <v>0.12632857906075334</v>
          </cell>
          <cell r="E38">
            <v>0.1195549292498761</v>
          </cell>
        </row>
        <row r="39">
          <cell r="B39">
            <v>40969</v>
          </cell>
          <cell r="C39">
            <v>0.12075</v>
          </cell>
          <cell r="D39">
            <v>0.12632857906075334</v>
          </cell>
          <cell r="E39">
            <v>0.1195549292498761</v>
          </cell>
        </row>
        <row r="40">
          <cell r="B40">
            <v>41061</v>
          </cell>
          <cell r="C40">
            <v>0.12075</v>
          </cell>
          <cell r="D40">
            <v>0.12632857906075334</v>
          </cell>
          <cell r="E40">
            <v>0.1195549292498761</v>
          </cell>
        </row>
        <row r="41">
          <cell r="B41">
            <v>41153</v>
          </cell>
          <cell r="C41">
            <v>0.12075</v>
          </cell>
          <cell r="D41">
            <v>0.12632857906075334</v>
          </cell>
          <cell r="E41">
            <v>0.1195549292498761</v>
          </cell>
        </row>
        <row r="42">
          <cell r="B42">
            <v>41244</v>
          </cell>
          <cell r="C42">
            <v>0.12075</v>
          </cell>
          <cell r="D42">
            <v>0.12632857906075334</v>
          </cell>
          <cell r="E42">
            <v>0.1195549292498761</v>
          </cell>
        </row>
        <row r="43">
          <cell r="B43">
            <v>41334</v>
          </cell>
          <cell r="C43">
            <v>0.12075</v>
          </cell>
          <cell r="D43">
            <v>0.12632857906075334</v>
          </cell>
          <cell r="E43">
            <v>0.1195549292498761</v>
          </cell>
        </row>
      </sheetData>
      <sheetData sheetId="3">
        <row r="4">
          <cell r="A4">
            <v>38261</v>
          </cell>
          <cell r="B4">
            <v>2005</v>
          </cell>
        </row>
        <row r="5">
          <cell r="A5">
            <v>38626</v>
          </cell>
          <cell r="B5">
            <v>2006</v>
          </cell>
        </row>
        <row r="6">
          <cell r="A6">
            <v>38991</v>
          </cell>
          <cell r="B6">
            <v>2007</v>
          </cell>
        </row>
        <row r="7">
          <cell r="A7">
            <v>39356</v>
          </cell>
          <cell r="B7">
            <v>2008</v>
          </cell>
        </row>
        <row r="8">
          <cell r="A8">
            <v>39722</v>
          </cell>
          <cell r="B8">
            <v>2009</v>
          </cell>
        </row>
        <row r="9">
          <cell r="A9">
            <v>40087</v>
          </cell>
          <cell r="B9">
            <v>2010</v>
          </cell>
        </row>
        <row r="10">
          <cell r="A10">
            <v>40452</v>
          </cell>
          <cell r="B10">
            <v>2011</v>
          </cell>
        </row>
        <row r="11">
          <cell r="A11">
            <v>40817</v>
          </cell>
          <cell r="B11">
            <v>2012</v>
          </cell>
        </row>
        <row r="12">
          <cell r="A12">
            <v>41183</v>
          </cell>
          <cell r="B12">
            <v>2013</v>
          </cell>
        </row>
        <row r="13">
          <cell r="A13">
            <v>41548</v>
          </cell>
          <cell r="B13">
            <v>2014</v>
          </cell>
        </row>
      </sheetData>
      <sheetData sheetId="4"/>
      <sheetData sheetId="5"/>
      <sheetData sheetId="6">
        <row r="53">
          <cell r="B53">
            <v>38433</v>
          </cell>
          <cell r="C53">
            <v>38434</v>
          </cell>
          <cell r="D53">
            <v>38504</v>
          </cell>
          <cell r="E53">
            <v>38596</v>
          </cell>
          <cell r="F53">
            <v>38687</v>
          </cell>
          <cell r="G53">
            <v>38777</v>
          </cell>
          <cell r="H53">
            <v>38869</v>
          </cell>
          <cell r="I53">
            <v>38961</v>
          </cell>
          <cell r="J53">
            <v>39052</v>
          </cell>
          <cell r="K53">
            <v>39142</v>
          </cell>
          <cell r="L53">
            <v>39234</v>
          </cell>
          <cell r="M53">
            <v>39326</v>
          </cell>
          <cell r="N53">
            <v>39417</v>
          </cell>
          <cell r="O53">
            <v>39508</v>
          </cell>
          <cell r="P53">
            <v>39599</v>
          </cell>
          <cell r="Q53">
            <v>39690</v>
          </cell>
          <cell r="R53">
            <v>39781</v>
          </cell>
          <cell r="S53">
            <v>39872</v>
          </cell>
          <cell r="T53">
            <v>39963</v>
          </cell>
          <cell r="U53">
            <v>40057</v>
          </cell>
          <cell r="V53">
            <v>40148</v>
          </cell>
          <cell r="W53">
            <v>40236</v>
          </cell>
          <cell r="X53">
            <v>40330</v>
          </cell>
          <cell r="Y53">
            <v>40422</v>
          </cell>
          <cell r="Z53">
            <v>40513</v>
          </cell>
          <cell r="AA53">
            <v>40603</v>
          </cell>
          <cell r="AB53">
            <v>40695</v>
          </cell>
          <cell r="AC53">
            <v>40787</v>
          </cell>
          <cell r="AD53">
            <v>40878</v>
          </cell>
          <cell r="AE53">
            <v>40969</v>
          </cell>
          <cell r="AF53">
            <v>41061</v>
          </cell>
          <cell r="AG53">
            <v>41153</v>
          </cell>
          <cell r="AH53">
            <v>41244</v>
          </cell>
        </row>
        <row r="54">
          <cell r="B54">
            <v>38433</v>
          </cell>
          <cell r="C54">
            <v>38503</v>
          </cell>
          <cell r="D54">
            <v>38595</v>
          </cell>
          <cell r="E54">
            <v>38686</v>
          </cell>
          <cell r="F54">
            <v>38776</v>
          </cell>
          <cell r="G54">
            <v>38868</v>
          </cell>
          <cell r="H54">
            <v>38960</v>
          </cell>
          <cell r="I54">
            <v>39051</v>
          </cell>
          <cell r="J54">
            <v>39141</v>
          </cell>
          <cell r="K54">
            <v>39233</v>
          </cell>
          <cell r="L54">
            <v>39325</v>
          </cell>
          <cell r="M54">
            <v>39416</v>
          </cell>
          <cell r="N54">
            <v>39507</v>
          </cell>
          <cell r="O54">
            <v>39598</v>
          </cell>
          <cell r="P54">
            <v>39689</v>
          </cell>
          <cell r="Q54">
            <v>39780</v>
          </cell>
          <cell r="R54">
            <v>39871</v>
          </cell>
          <cell r="S54">
            <v>39962</v>
          </cell>
          <cell r="T54">
            <v>40056</v>
          </cell>
          <cell r="U54">
            <v>40147</v>
          </cell>
          <cell r="V54">
            <v>40235</v>
          </cell>
          <cell r="W54">
            <v>40329</v>
          </cell>
          <cell r="X54">
            <v>40421</v>
          </cell>
          <cell r="Y54">
            <v>40512</v>
          </cell>
          <cell r="Z54">
            <v>40602</v>
          </cell>
          <cell r="AA54">
            <v>40694</v>
          </cell>
          <cell r="AB54">
            <v>40786</v>
          </cell>
          <cell r="AC54">
            <v>40877</v>
          </cell>
          <cell r="AD54">
            <v>40968</v>
          </cell>
          <cell r="AE54">
            <v>41060</v>
          </cell>
          <cell r="AF54">
            <v>41152</v>
          </cell>
          <cell r="AG54">
            <v>41243</v>
          </cell>
          <cell r="AH54">
            <v>41333</v>
          </cell>
        </row>
        <row r="55">
          <cell r="B55">
            <v>7.4499999999999997E-2</v>
          </cell>
          <cell r="C55">
            <v>7.4499999999999997E-2</v>
          </cell>
          <cell r="D55">
            <v>6.9430000000000006E-2</v>
          </cell>
          <cell r="E55">
            <v>7.0040000000000005E-2</v>
          </cell>
          <cell r="F55">
            <v>7.1639999999999995E-2</v>
          </cell>
          <cell r="G55">
            <v>7.0919999999999997E-2</v>
          </cell>
          <cell r="H55">
            <v>7.0790000000000006E-2</v>
          </cell>
          <cell r="I55">
            <v>8.2239999999999994E-2</v>
          </cell>
          <cell r="J55">
            <v>8.9179999999999995E-2</v>
          </cell>
          <cell r="K55">
            <v>9.0749999999999997E-2</v>
          </cell>
          <cell r="L55">
            <v>9.3539999999999998E-2</v>
          </cell>
          <cell r="M55">
            <v>0.10163</v>
          </cell>
          <cell r="N55">
            <v>0.11079</v>
          </cell>
          <cell r="O55">
            <v>0.11321000000000001</v>
          </cell>
          <cell r="P55">
            <v>0.12575</v>
          </cell>
          <cell r="Q55">
            <v>0.12075</v>
          </cell>
          <cell r="R55">
            <v>0.12075</v>
          </cell>
          <cell r="S55">
            <v>0.12075</v>
          </cell>
          <cell r="T55">
            <v>0.12075</v>
          </cell>
          <cell r="U55">
            <v>0.12075</v>
          </cell>
          <cell r="V55">
            <v>0.12075</v>
          </cell>
          <cell r="W55">
            <v>0.12075</v>
          </cell>
          <cell r="X55">
            <v>0.12075</v>
          </cell>
          <cell r="Y55">
            <v>0.12075</v>
          </cell>
          <cell r="Z55">
            <v>0.12075</v>
          </cell>
          <cell r="AA55">
            <v>0.12075</v>
          </cell>
          <cell r="AB55">
            <v>0.12075</v>
          </cell>
          <cell r="AC55">
            <v>0.12075</v>
          </cell>
          <cell r="AD55">
            <v>0.12075</v>
          </cell>
          <cell r="AE55">
            <v>0.12075</v>
          </cell>
          <cell r="AF55">
            <v>0.12075</v>
          </cell>
          <cell r="AG55">
            <v>0.12075</v>
          </cell>
          <cell r="AH55">
            <v>0.12075</v>
          </cell>
        </row>
        <row r="57">
          <cell r="B57">
            <v>20400481.79999999</v>
          </cell>
          <cell r="C57">
            <v>20400481.79999999</v>
          </cell>
          <cell r="D57">
            <v>30185734.636719976</v>
          </cell>
          <cell r="E57">
            <v>28754819.082399976</v>
          </cell>
          <cell r="F57">
            <v>25430919.443999991</v>
          </cell>
          <cell r="G57">
            <v>26574831.798239991</v>
          </cell>
          <cell r="H57">
            <v>26578781.986159977</v>
          </cell>
          <cell r="I57">
            <v>4984733.9909999985</v>
          </cell>
          <cell r="J57">
            <v>2477999.9999999991</v>
          </cell>
          <cell r="K57">
            <v>874547.23659797723</v>
          </cell>
          <cell r="L57">
            <v>-4505782.1651371829</v>
          </cell>
          <cell r="M57">
            <v>-19584032.86386124</v>
          </cell>
          <cell r="N57">
            <v>-35738501.292166166</v>
          </cell>
          <cell r="O57">
            <v>-38873440.274243489</v>
          </cell>
          <cell r="P57">
            <v>-80255092.205179289</v>
          </cell>
          <cell r="Q57">
            <v>-68217578.90604794</v>
          </cell>
          <cell r="R57">
            <v>-65247551.959065378</v>
          </cell>
          <cell r="S57">
            <v>-62150409.926245838</v>
          </cell>
          <cell r="T57">
            <v>-58999505.966772258</v>
          </cell>
          <cell r="U57">
            <v>-55740396.263737403</v>
          </cell>
          <cell r="V57">
            <v>-52346626.86338798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60">
          <cell r="B60">
            <v>150000000</v>
          </cell>
          <cell r="C60">
            <v>150000000</v>
          </cell>
          <cell r="D60">
            <v>150000000</v>
          </cell>
          <cell r="E60">
            <v>150000000</v>
          </cell>
          <cell r="F60">
            <v>150000000</v>
          </cell>
          <cell r="G60">
            <v>150000000</v>
          </cell>
          <cell r="H60">
            <v>150000000</v>
          </cell>
          <cell r="I60">
            <v>150000000</v>
          </cell>
          <cell r="J60">
            <v>150000000</v>
          </cell>
          <cell r="K60">
            <v>150000000</v>
          </cell>
          <cell r="L60">
            <v>150000000</v>
          </cell>
          <cell r="M60">
            <v>150000000</v>
          </cell>
          <cell r="N60">
            <v>150000000</v>
          </cell>
          <cell r="O60">
            <v>150000000</v>
          </cell>
          <cell r="P60">
            <v>150000000</v>
          </cell>
          <cell r="Q60">
            <v>150000000</v>
          </cell>
          <cell r="R60">
            <v>150000000</v>
          </cell>
          <cell r="S60">
            <v>150000000</v>
          </cell>
          <cell r="T60">
            <v>150000000</v>
          </cell>
          <cell r="U60">
            <v>150000000</v>
          </cell>
          <cell r="V60">
            <v>150000000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</row>
        <row r="61">
          <cell r="B61">
            <v>0.10569999999999999</v>
          </cell>
          <cell r="C61">
            <v>0.10569999999999999</v>
          </cell>
          <cell r="D61">
            <v>0.10569999999999999</v>
          </cell>
          <cell r="E61">
            <v>0.10569999999999999</v>
          </cell>
          <cell r="F61">
            <v>0.10569999999999999</v>
          </cell>
          <cell r="G61">
            <v>0.10569999999999999</v>
          </cell>
          <cell r="H61">
            <v>0.10569999999999999</v>
          </cell>
          <cell r="I61">
            <v>0.10569999999999999</v>
          </cell>
          <cell r="J61">
            <v>0.10569999999999999</v>
          </cell>
          <cell r="K61">
            <v>0.10569999999999999</v>
          </cell>
          <cell r="L61">
            <v>0.10569999999999999</v>
          </cell>
          <cell r="M61">
            <v>0.10569999999999999</v>
          </cell>
          <cell r="N61">
            <v>0.10569999999999999</v>
          </cell>
          <cell r="O61">
            <v>0.10569999999999999</v>
          </cell>
          <cell r="P61">
            <v>0.10569999999999999</v>
          </cell>
          <cell r="Q61">
            <v>0.10569999999999999</v>
          </cell>
          <cell r="R61">
            <v>0.10569999999999999</v>
          </cell>
          <cell r="S61">
            <v>0.10569999999999999</v>
          </cell>
          <cell r="T61">
            <v>0.10569999999999999</v>
          </cell>
          <cell r="U61">
            <v>0.10569999999999999</v>
          </cell>
          <cell r="V61">
            <v>0.10569999999999999</v>
          </cell>
          <cell r="W61">
            <v>0.10569999999999999</v>
          </cell>
          <cell r="X61">
            <v>0.10569999999999999</v>
          </cell>
          <cell r="Y61">
            <v>0.10569999999999999</v>
          </cell>
          <cell r="Z61">
            <v>0.10569999999999999</v>
          </cell>
          <cell r="AA61">
            <v>0.10569999999999999</v>
          </cell>
          <cell r="AB61">
            <v>0.10569999999999999</v>
          </cell>
          <cell r="AC61">
            <v>0.10569999999999999</v>
          </cell>
          <cell r="AD61">
            <v>0.10569999999999999</v>
          </cell>
          <cell r="AE61">
            <v>0.10569999999999999</v>
          </cell>
          <cell r="AF61">
            <v>0.10569999999999999</v>
          </cell>
          <cell r="AG61">
            <v>0.10569999999999999</v>
          </cell>
          <cell r="AH61">
            <v>0.10569999999999999</v>
          </cell>
        </row>
        <row r="62">
          <cell r="B62">
            <v>0.10569999999999999</v>
          </cell>
          <cell r="C62">
            <v>0.10569999999999999</v>
          </cell>
          <cell r="D62">
            <v>0.10569999999999999</v>
          </cell>
          <cell r="E62">
            <v>0.10569999999999999</v>
          </cell>
          <cell r="F62">
            <v>0.10569999999999999</v>
          </cell>
          <cell r="G62">
            <v>0.10569999999999999</v>
          </cell>
          <cell r="H62">
            <v>0.10569999999999999</v>
          </cell>
          <cell r="I62">
            <v>0.10569999999999999</v>
          </cell>
          <cell r="J62">
            <v>0.10569999999999999</v>
          </cell>
          <cell r="K62">
            <v>0.10569999999999999</v>
          </cell>
          <cell r="L62">
            <v>0.10569999999999999</v>
          </cell>
          <cell r="M62">
            <v>0.10569999999999999</v>
          </cell>
          <cell r="N62">
            <v>0.10569999999999999</v>
          </cell>
          <cell r="O62">
            <v>0.10569999999999999</v>
          </cell>
          <cell r="P62">
            <v>0.10569999999999999</v>
          </cell>
          <cell r="Q62">
            <v>0.10569999999999999</v>
          </cell>
          <cell r="R62">
            <v>0.10569999999999999</v>
          </cell>
          <cell r="S62">
            <v>0.10569999999999999</v>
          </cell>
          <cell r="T62">
            <v>0.10569999999999999</v>
          </cell>
          <cell r="U62">
            <v>0.10569999999999999</v>
          </cell>
          <cell r="V62">
            <v>0.10569999999999999</v>
          </cell>
          <cell r="W62">
            <v>0.10569999999999999</v>
          </cell>
          <cell r="X62">
            <v>0.10569999999999999</v>
          </cell>
          <cell r="Y62">
            <v>0.10569999999999999</v>
          </cell>
          <cell r="Z62">
            <v>0.10569999999999999</v>
          </cell>
          <cell r="AA62">
            <v>0.10569999999999999</v>
          </cell>
          <cell r="AB62">
            <v>0.10569999999999999</v>
          </cell>
          <cell r="AC62">
            <v>0.10569999999999999</v>
          </cell>
          <cell r="AD62">
            <v>0.10569999999999999</v>
          </cell>
          <cell r="AE62">
            <v>0.10569999999999999</v>
          </cell>
          <cell r="AF62">
            <v>0.10569999999999999</v>
          </cell>
          <cell r="AG62">
            <v>0.10569999999999999</v>
          </cell>
          <cell r="AH62">
            <v>0.10569999999999999</v>
          </cell>
        </row>
        <row r="63">
          <cell r="B63">
            <v>3.1199999999999992E-2</v>
          </cell>
          <cell r="C63">
            <v>3.1199999999999992E-2</v>
          </cell>
          <cell r="D63">
            <v>3.6269999999999983E-2</v>
          </cell>
          <cell r="E63">
            <v>3.5659999999999983E-2</v>
          </cell>
          <cell r="F63">
            <v>3.4059999999999993E-2</v>
          </cell>
          <cell r="G63">
            <v>3.4779999999999991E-2</v>
          </cell>
          <cell r="H63">
            <v>3.4909999999999983E-2</v>
          </cell>
          <cell r="I63">
            <v>2.3459999999999995E-2</v>
          </cell>
          <cell r="J63">
            <v>1.6519999999999993E-2</v>
          </cell>
          <cell r="K63">
            <v>1.4949999999999991E-2</v>
          </cell>
          <cell r="L63">
            <v>1.215999999999999E-2</v>
          </cell>
          <cell r="M63">
            <v>4.0699999999999903E-3</v>
          </cell>
          <cell r="N63">
            <v>-5.0900000000000112E-3</v>
          </cell>
          <cell r="O63">
            <v>-7.5100000000000167E-3</v>
          </cell>
          <cell r="P63">
            <v>-2.0050000000000012E-2</v>
          </cell>
          <cell r="Q63">
            <v>-1.5050000000000008E-2</v>
          </cell>
          <cell r="R63">
            <v>-1.5050000000000008E-2</v>
          </cell>
          <cell r="S63">
            <v>-1.5050000000000008E-2</v>
          </cell>
          <cell r="T63">
            <v>-1.5050000000000008E-2</v>
          </cell>
          <cell r="U63">
            <v>-1.5050000000000008E-2</v>
          </cell>
          <cell r="V63">
            <v>-1.5050000000000008E-2</v>
          </cell>
          <cell r="W63">
            <v>-1.5050000000000008E-2</v>
          </cell>
          <cell r="X63">
            <v>-1.5050000000000008E-2</v>
          </cell>
          <cell r="Y63">
            <v>-1.5050000000000008E-2</v>
          </cell>
          <cell r="Z63">
            <v>-1.5050000000000008E-2</v>
          </cell>
          <cell r="AA63">
            <v>-1.5050000000000008E-2</v>
          </cell>
          <cell r="AB63">
            <v>-1.5050000000000008E-2</v>
          </cell>
          <cell r="AC63">
            <v>-1.5050000000000008E-2</v>
          </cell>
          <cell r="AD63">
            <v>-1.5050000000000008E-2</v>
          </cell>
          <cell r="AE63">
            <v>-1.5050000000000008E-2</v>
          </cell>
          <cell r="AF63">
            <v>-1.5050000000000008E-2</v>
          </cell>
          <cell r="AG63">
            <v>-1.5050000000000008E-2</v>
          </cell>
          <cell r="AH63">
            <v>-1.5050000000000008E-2</v>
          </cell>
        </row>
        <row r="64">
          <cell r="B64">
            <v>12821.917808219176</v>
          </cell>
          <cell r="C64">
            <v>897534.24657534226</v>
          </cell>
          <cell r="D64">
            <v>1371304.1095890405</v>
          </cell>
          <cell r="E64">
            <v>1333586.3013698624</v>
          </cell>
          <cell r="F64">
            <v>1259753.4246575341</v>
          </cell>
          <cell r="G64">
            <v>1314969.8630136985</v>
          </cell>
          <cell r="H64">
            <v>1319884.9315068487</v>
          </cell>
          <cell r="I64">
            <v>877339.72602739709</v>
          </cell>
          <cell r="J64">
            <v>611013.69863013679</v>
          </cell>
          <cell r="K64">
            <v>565232.87671232841</v>
          </cell>
          <cell r="L64">
            <v>459747.9452054791</v>
          </cell>
          <cell r="M64">
            <v>152206.84931506813</v>
          </cell>
          <cell r="N64">
            <v>-190352.05479452095</v>
          </cell>
          <cell r="O64">
            <v>-280853.42465753492</v>
          </cell>
          <cell r="P64">
            <v>-749815.06849315122</v>
          </cell>
          <cell r="Q64">
            <v>-562828.76712328801</v>
          </cell>
          <cell r="R64">
            <v>-562828.76712328801</v>
          </cell>
          <cell r="S64">
            <v>-562828.76712328801</v>
          </cell>
          <cell r="T64">
            <v>-581383.56164383597</v>
          </cell>
          <cell r="U64">
            <v>-562828.76712328801</v>
          </cell>
          <cell r="V64">
            <v>-544273.97260274005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6">
          <cell r="B66">
            <v>913981500</v>
          </cell>
          <cell r="C66">
            <v>913981500</v>
          </cell>
          <cell r="D66">
            <v>905092708</v>
          </cell>
          <cell r="E66">
            <v>896088020</v>
          </cell>
          <cell r="F66">
            <v>886645700</v>
          </cell>
          <cell r="G66">
            <v>876758284</v>
          </cell>
          <cell r="H66">
            <v>866867668</v>
          </cell>
          <cell r="I66">
            <v>852170925</v>
          </cell>
          <cell r="J66">
            <v>836809025</v>
          </cell>
          <cell r="K66">
            <v>820771658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</row>
        <row r="67">
          <cell r="B67">
            <v>8.3099999999999993E-2</v>
          </cell>
          <cell r="C67">
            <v>8.3099999999999993E-2</v>
          </cell>
          <cell r="D67">
            <v>8.3099999999999993E-2</v>
          </cell>
          <cell r="E67">
            <v>8.3099999999999993E-2</v>
          </cell>
          <cell r="F67">
            <v>8.3099999999999993E-2</v>
          </cell>
          <cell r="G67">
            <v>8.3099999999999993E-2</v>
          </cell>
          <cell r="H67">
            <v>8.3099999999999993E-2</v>
          </cell>
          <cell r="I67">
            <v>8.3099999999999993E-2</v>
          </cell>
          <cell r="J67">
            <v>8.3099999999999993E-2</v>
          </cell>
          <cell r="K67">
            <v>8.3099999999999993E-2</v>
          </cell>
          <cell r="L67">
            <v>8.3099999999999993E-2</v>
          </cell>
          <cell r="M67">
            <v>8.3099999999999993E-2</v>
          </cell>
          <cell r="N67">
            <v>8.3099999999999993E-2</v>
          </cell>
          <cell r="O67">
            <v>8.3099999999999993E-2</v>
          </cell>
          <cell r="P67">
            <v>8.3099999999999993E-2</v>
          </cell>
          <cell r="Q67">
            <v>8.3099999999999993E-2</v>
          </cell>
          <cell r="R67">
            <v>8.3099999999999993E-2</v>
          </cell>
          <cell r="S67">
            <v>8.3099999999999993E-2</v>
          </cell>
          <cell r="T67">
            <v>8.3099999999999993E-2</v>
          </cell>
          <cell r="U67">
            <v>8.3099999999999993E-2</v>
          </cell>
          <cell r="V67">
            <v>8.3099999999999993E-2</v>
          </cell>
          <cell r="W67">
            <v>8.3099999999999993E-2</v>
          </cell>
          <cell r="X67">
            <v>8.3099999999999993E-2</v>
          </cell>
          <cell r="Y67">
            <v>8.3099999999999993E-2</v>
          </cell>
          <cell r="Z67">
            <v>8.3099999999999993E-2</v>
          </cell>
          <cell r="AA67">
            <v>8.3099999999999993E-2</v>
          </cell>
          <cell r="AB67">
            <v>8.3099999999999993E-2</v>
          </cell>
          <cell r="AC67">
            <v>8.3099999999999993E-2</v>
          </cell>
          <cell r="AD67">
            <v>8.3099999999999993E-2</v>
          </cell>
          <cell r="AE67">
            <v>8.3099999999999993E-2</v>
          </cell>
          <cell r="AF67">
            <v>8.3099999999999993E-2</v>
          </cell>
          <cell r="AG67">
            <v>8.3099999999999993E-2</v>
          </cell>
          <cell r="AH67">
            <v>8.3099999999999993E-2</v>
          </cell>
        </row>
        <row r="68">
          <cell r="B68">
            <v>0.09</v>
          </cell>
          <cell r="C68">
            <v>0.09</v>
          </cell>
          <cell r="D68">
            <v>0.09</v>
          </cell>
          <cell r="E68">
            <v>0.09</v>
          </cell>
          <cell r="F68">
            <v>0.09</v>
          </cell>
          <cell r="G68">
            <v>0.09</v>
          </cell>
          <cell r="H68">
            <v>0.09</v>
          </cell>
          <cell r="I68">
            <v>0.09</v>
          </cell>
          <cell r="J68">
            <v>0.09</v>
          </cell>
          <cell r="K68">
            <v>0.09</v>
          </cell>
          <cell r="L68">
            <v>0.09</v>
          </cell>
          <cell r="M68">
            <v>0.09</v>
          </cell>
          <cell r="N68">
            <v>0.09</v>
          </cell>
          <cell r="O68">
            <v>0.09</v>
          </cell>
          <cell r="P68">
            <v>0.09</v>
          </cell>
          <cell r="Q68">
            <v>0.09</v>
          </cell>
          <cell r="R68">
            <v>0.09</v>
          </cell>
          <cell r="S68">
            <v>0.09</v>
          </cell>
          <cell r="T68">
            <v>0.09</v>
          </cell>
          <cell r="U68">
            <v>0.09</v>
          </cell>
          <cell r="V68">
            <v>0.09</v>
          </cell>
          <cell r="W68">
            <v>0.09</v>
          </cell>
          <cell r="X68">
            <v>0.09</v>
          </cell>
          <cell r="Y68">
            <v>0.09</v>
          </cell>
          <cell r="Z68">
            <v>0.09</v>
          </cell>
          <cell r="AA68">
            <v>0.09</v>
          </cell>
          <cell r="AB68">
            <v>0.09</v>
          </cell>
          <cell r="AC68">
            <v>0.09</v>
          </cell>
          <cell r="AD68">
            <v>0.09</v>
          </cell>
          <cell r="AE68">
            <v>0.09</v>
          </cell>
          <cell r="AF68">
            <v>0.09</v>
          </cell>
          <cell r="AG68">
            <v>0.09</v>
          </cell>
          <cell r="AH68">
            <v>0.09</v>
          </cell>
        </row>
        <row r="69">
          <cell r="B69">
            <v>8.5999999999999965E-3</v>
          </cell>
          <cell r="C69">
            <v>8.5999999999999965E-3</v>
          </cell>
          <cell r="D69">
            <v>1.3669999999999988E-2</v>
          </cell>
          <cell r="E69">
            <v>1.3059999999999988E-2</v>
          </cell>
          <cell r="F69">
            <v>1.1459999999999998E-2</v>
          </cell>
          <cell r="G69">
            <v>1.2179999999999996E-2</v>
          </cell>
          <cell r="H69">
            <v>1.2309999999999988E-2</v>
          </cell>
          <cell r="I69">
            <v>8.5999999999999965E-4</v>
          </cell>
          <cell r="J69">
            <v>0</v>
          </cell>
          <cell r="K69">
            <v>-7.5000000000000067E-4</v>
          </cell>
          <cell r="L69">
            <v>-3.5400000000000015E-3</v>
          </cell>
          <cell r="M69">
            <v>-1.1630000000000001E-2</v>
          </cell>
          <cell r="N69">
            <v>-2.0790000000000003E-2</v>
          </cell>
          <cell r="O69">
            <v>-2.3210000000000008E-2</v>
          </cell>
          <cell r="P69">
            <v>-3.5750000000000004E-2</v>
          </cell>
          <cell r="Q69">
            <v>-3.075E-2</v>
          </cell>
          <cell r="R69">
            <v>-3.075E-2</v>
          </cell>
          <cell r="S69">
            <v>-3.075E-2</v>
          </cell>
          <cell r="T69">
            <v>-3.075E-2</v>
          </cell>
          <cell r="U69">
            <v>-3.075E-2</v>
          </cell>
          <cell r="V69">
            <v>-3.075E-2</v>
          </cell>
          <cell r="W69">
            <v>-3.075E-2</v>
          </cell>
          <cell r="X69">
            <v>-3.075E-2</v>
          </cell>
          <cell r="Y69">
            <v>-3.075E-2</v>
          </cell>
          <cell r="Z69">
            <v>-3.075E-2</v>
          </cell>
          <cell r="AA69">
            <v>-3.075E-2</v>
          </cell>
          <cell r="AB69">
            <v>-3.075E-2</v>
          </cell>
          <cell r="AC69">
            <v>-3.075E-2</v>
          </cell>
          <cell r="AD69">
            <v>-3.075E-2</v>
          </cell>
          <cell r="AE69">
            <v>-3.075E-2</v>
          </cell>
          <cell r="AF69">
            <v>-3.075E-2</v>
          </cell>
          <cell r="AG69">
            <v>-3.075E-2</v>
          </cell>
          <cell r="AH69">
            <v>-3.075E-2</v>
          </cell>
        </row>
        <row r="70">
          <cell r="B70">
            <v>21534.906575342458</v>
          </cell>
          <cell r="C70">
            <v>1507443.460273972</v>
          </cell>
          <cell r="D70">
            <v>3118577.5158605999</v>
          </cell>
          <cell r="E70">
            <v>2917711.6938334219</v>
          </cell>
          <cell r="F70">
            <v>2505442.123232876</v>
          </cell>
          <cell r="G70">
            <v>2691671.9526549038</v>
          </cell>
          <cell r="H70">
            <v>2689712.2503105728</v>
          </cell>
          <cell r="I70">
            <v>182714.78517945198</v>
          </cell>
          <cell r="J70">
            <v>0</v>
          </cell>
          <cell r="K70">
            <v>-155159.57370410973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  <row r="72">
          <cell r="B72">
            <v>913981500</v>
          </cell>
          <cell r="C72">
            <v>913981500</v>
          </cell>
          <cell r="D72">
            <v>905092708</v>
          </cell>
          <cell r="E72">
            <v>896088020</v>
          </cell>
          <cell r="F72">
            <v>886645700</v>
          </cell>
          <cell r="G72">
            <v>876758284</v>
          </cell>
          <cell r="H72">
            <v>866867668</v>
          </cell>
          <cell r="I72">
            <v>852170925</v>
          </cell>
          <cell r="J72">
            <v>836809025</v>
          </cell>
          <cell r="K72">
            <v>820771658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</row>
        <row r="73">
          <cell r="B73">
            <v>8.3099999999999993E-2</v>
          </cell>
          <cell r="C73">
            <v>8.3099999999999993E-2</v>
          </cell>
          <cell r="D73">
            <v>8.3099999999999993E-2</v>
          </cell>
          <cell r="E73">
            <v>8.3099999999999993E-2</v>
          </cell>
          <cell r="F73">
            <v>8.3099999999999993E-2</v>
          </cell>
          <cell r="G73">
            <v>8.3099999999999993E-2</v>
          </cell>
          <cell r="H73">
            <v>8.3099999999999993E-2</v>
          </cell>
          <cell r="I73">
            <v>8.3099999999999993E-2</v>
          </cell>
          <cell r="J73">
            <v>8.3099999999999993E-2</v>
          </cell>
          <cell r="K73">
            <v>8.3099999999999993E-2</v>
          </cell>
          <cell r="L73">
            <v>8.3099999999999993E-2</v>
          </cell>
          <cell r="M73">
            <v>8.3099999999999993E-2</v>
          </cell>
          <cell r="N73">
            <v>8.3099999999999993E-2</v>
          </cell>
          <cell r="O73">
            <v>8.3099999999999993E-2</v>
          </cell>
          <cell r="P73">
            <v>8.3099999999999993E-2</v>
          </cell>
          <cell r="Q73">
            <v>8.3099999999999993E-2</v>
          </cell>
          <cell r="R73">
            <v>8.3099999999999993E-2</v>
          </cell>
          <cell r="S73">
            <v>8.3099999999999993E-2</v>
          </cell>
          <cell r="T73">
            <v>8.3099999999999993E-2</v>
          </cell>
          <cell r="U73">
            <v>8.3099999999999993E-2</v>
          </cell>
          <cell r="V73">
            <v>8.3099999999999993E-2</v>
          </cell>
          <cell r="W73">
            <v>8.3099999999999993E-2</v>
          </cell>
          <cell r="X73">
            <v>8.3099999999999993E-2</v>
          </cell>
          <cell r="Y73">
            <v>8.3099999999999993E-2</v>
          </cell>
          <cell r="Z73">
            <v>8.3099999999999993E-2</v>
          </cell>
          <cell r="AA73">
            <v>8.3099999999999993E-2</v>
          </cell>
          <cell r="AB73">
            <v>8.3099999999999993E-2</v>
          </cell>
          <cell r="AC73">
            <v>8.3099999999999993E-2</v>
          </cell>
          <cell r="AD73">
            <v>8.3099999999999993E-2</v>
          </cell>
          <cell r="AE73">
            <v>8.3099999999999993E-2</v>
          </cell>
          <cell r="AF73">
            <v>8.3099999999999993E-2</v>
          </cell>
          <cell r="AG73">
            <v>8.3099999999999993E-2</v>
          </cell>
          <cell r="AH73">
            <v>8.3099999999999993E-2</v>
          </cell>
        </row>
        <row r="74">
          <cell r="B74">
            <v>0.09</v>
          </cell>
          <cell r="C74">
            <v>0.09</v>
          </cell>
          <cell r="D74">
            <v>0.09</v>
          </cell>
          <cell r="E74">
            <v>0.09</v>
          </cell>
          <cell r="F74">
            <v>0.09</v>
          </cell>
          <cell r="G74">
            <v>0.09</v>
          </cell>
          <cell r="H74">
            <v>0.09</v>
          </cell>
          <cell r="I74">
            <v>0.09</v>
          </cell>
          <cell r="J74">
            <v>0.09</v>
          </cell>
          <cell r="K74">
            <v>0.09</v>
          </cell>
          <cell r="L74">
            <v>0.09</v>
          </cell>
          <cell r="M74">
            <v>0.09</v>
          </cell>
          <cell r="N74">
            <v>0.09</v>
          </cell>
          <cell r="O74">
            <v>0.09</v>
          </cell>
          <cell r="P74">
            <v>0.09</v>
          </cell>
          <cell r="Q74">
            <v>0.09</v>
          </cell>
          <cell r="R74">
            <v>0.09</v>
          </cell>
          <cell r="S74">
            <v>0.09</v>
          </cell>
          <cell r="T74">
            <v>0.09</v>
          </cell>
          <cell r="U74">
            <v>0.09</v>
          </cell>
          <cell r="V74">
            <v>0.09</v>
          </cell>
          <cell r="W74">
            <v>0.09</v>
          </cell>
          <cell r="X74">
            <v>0.09</v>
          </cell>
          <cell r="Y74">
            <v>0.09</v>
          </cell>
          <cell r="Z74">
            <v>0.09</v>
          </cell>
          <cell r="AA74">
            <v>0.09</v>
          </cell>
          <cell r="AB74">
            <v>0.09</v>
          </cell>
          <cell r="AC74">
            <v>0.09</v>
          </cell>
          <cell r="AD74">
            <v>0.09</v>
          </cell>
          <cell r="AE74">
            <v>0.09</v>
          </cell>
          <cell r="AF74">
            <v>0.09</v>
          </cell>
          <cell r="AG74">
            <v>0.09</v>
          </cell>
          <cell r="AH74">
            <v>0.09</v>
          </cell>
        </row>
        <row r="75">
          <cell r="B75">
            <v>8.5999999999999965E-3</v>
          </cell>
          <cell r="C75">
            <v>8.5999999999999965E-3</v>
          </cell>
          <cell r="D75">
            <v>1.3669999999999988E-2</v>
          </cell>
          <cell r="E75">
            <v>1.3059999999999988E-2</v>
          </cell>
          <cell r="F75">
            <v>1.1459999999999998E-2</v>
          </cell>
          <cell r="G75">
            <v>1.2179999999999996E-2</v>
          </cell>
          <cell r="H75">
            <v>1.2309999999999988E-2</v>
          </cell>
          <cell r="I75">
            <v>8.5999999999999965E-4</v>
          </cell>
          <cell r="J75">
            <v>0</v>
          </cell>
          <cell r="K75">
            <v>-7.5000000000000067E-4</v>
          </cell>
          <cell r="L75">
            <v>-3.5400000000000015E-3</v>
          </cell>
          <cell r="M75">
            <v>-1.1630000000000001E-2</v>
          </cell>
          <cell r="N75">
            <v>-2.0790000000000003E-2</v>
          </cell>
          <cell r="O75">
            <v>-2.3210000000000008E-2</v>
          </cell>
          <cell r="P75">
            <v>-3.5750000000000004E-2</v>
          </cell>
          <cell r="Q75">
            <v>-3.075E-2</v>
          </cell>
          <cell r="R75">
            <v>-3.075E-2</v>
          </cell>
          <cell r="S75">
            <v>-3.075E-2</v>
          </cell>
          <cell r="T75">
            <v>-3.075E-2</v>
          </cell>
          <cell r="U75">
            <v>-3.075E-2</v>
          </cell>
          <cell r="V75">
            <v>-3.075E-2</v>
          </cell>
          <cell r="W75">
            <v>-3.075E-2</v>
          </cell>
          <cell r="X75">
            <v>-3.075E-2</v>
          </cell>
          <cell r="Y75">
            <v>-3.075E-2</v>
          </cell>
          <cell r="Z75">
            <v>-3.075E-2</v>
          </cell>
          <cell r="AA75">
            <v>-3.075E-2</v>
          </cell>
          <cell r="AB75">
            <v>-3.075E-2</v>
          </cell>
          <cell r="AC75">
            <v>-3.075E-2</v>
          </cell>
          <cell r="AD75">
            <v>-3.075E-2</v>
          </cell>
          <cell r="AE75">
            <v>-3.075E-2</v>
          </cell>
          <cell r="AF75">
            <v>-3.075E-2</v>
          </cell>
          <cell r="AG75">
            <v>-3.075E-2</v>
          </cell>
          <cell r="AH75">
            <v>-3.075E-2</v>
          </cell>
        </row>
        <row r="76">
          <cell r="B76">
            <v>21534.906575342458</v>
          </cell>
          <cell r="C76">
            <v>1507443.460273972</v>
          </cell>
          <cell r="D76">
            <v>3118577.5158605999</v>
          </cell>
          <cell r="E76">
            <v>2917711.6938334219</v>
          </cell>
          <cell r="F76">
            <v>2505442.123232876</v>
          </cell>
          <cell r="G76">
            <v>2691671.9526549038</v>
          </cell>
          <cell r="H76">
            <v>2689712.2503105728</v>
          </cell>
          <cell r="I76">
            <v>182714.78517945198</v>
          </cell>
          <cell r="J76">
            <v>0</v>
          </cell>
          <cell r="K76">
            <v>-155159.57370410973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8">
          <cell r="B78">
            <v>203107000</v>
          </cell>
          <cell r="C78">
            <v>203107000</v>
          </cell>
          <cell r="D78">
            <v>201131712.92184439</v>
          </cell>
          <cell r="E78">
            <v>199130671.19074798</v>
          </cell>
          <cell r="F78">
            <v>197032377.99409905</v>
          </cell>
          <cell r="G78">
            <v>194835174.289837</v>
          </cell>
          <cell r="H78">
            <v>192637259.56754896</v>
          </cell>
          <cell r="I78">
            <v>189371316.76824674</v>
          </cell>
          <cell r="J78">
            <v>185957561.22154504</v>
          </cell>
          <cell r="K78">
            <v>182393701.86936018</v>
          </cell>
          <cell r="L78">
            <v>178807405.9483557</v>
          </cell>
          <cell r="M78">
            <v>173641727.18325329</v>
          </cell>
          <cell r="N78">
            <v>168229924.45243686</v>
          </cell>
          <cell r="O78">
            <v>162632228.69726276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B80">
            <v>0.09</v>
          </cell>
          <cell r="C80">
            <v>0.09</v>
          </cell>
          <cell r="D80">
            <v>0.09</v>
          </cell>
          <cell r="E80">
            <v>0.09</v>
          </cell>
          <cell r="F80">
            <v>0.09</v>
          </cell>
          <cell r="G80">
            <v>0.09</v>
          </cell>
          <cell r="H80">
            <v>0.09</v>
          </cell>
          <cell r="I80">
            <v>0.09</v>
          </cell>
          <cell r="J80">
            <v>0.09</v>
          </cell>
          <cell r="K80">
            <v>0.09</v>
          </cell>
          <cell r="L80">
            <v>0.09</v>
          </cell>
          <cell r="M80">
            <v>0.09</v>
          </cell>
          <cell r="N80">
            <v>0.09</v>
          </cell>
          <cell r="O80">
            <v>0.09</v>
          </cell>
          <cell r="P80">
            <v>0.09</v>
          </cell>
          <cell r="Q80">
            <v>0.09</v>
          </cell>
          <cell r="R80">
            <v>0.09</v>
          </cell>
          <cell r="S80">
            <v>0.09</v>
          </cell>
          <cell r="T80">
            <v>0.09</v>
          </cell>
          <cell r="U80">
            <v>0.09</v>
          </cell>
          <cell r="V80">
            <v>0.09</v>
          </cell>
          <cell r="W80">
            <v>0.09</v>
          </cell>
          <cell r="X80">
            <v>0.09</v>
          </cell>
          <cell r="Y80">
            <v>0.09</v>
          </cell>
          <cell r="Z80">
            <v>0.09</v>
          </cell>
          <cell r="AA80">
            <v>0.09</v>
          </cell>
          <cell r="AB80">
            <v>0.09</v>
          </cell>
          <cell r="AC80">
            <v>0.09</v>
          </cell>
          <cell r="AD80">
            <v>0.09</v>
          </cell>
          <cell r="AE80">
            <v>0.09</v>
          </cell>
          <cell r="AF80">
            <v>0.09</v>
          </cell>
          <cell r="AG80">
            <v>0.09</v>
          </cell>
          <cell r="AH80">
            <v>0.09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-7.5000000000000067E-4</v>
          </cell>
          <cell r="L81">
            <v>-3.5400000000000015E-3</v>
          </cell>
          <cell r="M81">
            <v>-1.1630000000000001E-2</v>
          </cell>
          <cell r="N81">
            <v>-2.0790000000000003E-2</v>
          </cell>
          <cell r="O81">
            <v>-2.3210000000000008E-2</v>
          </cell>
          <cell r="P81">
            <v>-3.5750000000000004E-2</v>
          </cell>
          <cell r="Q81">
            <v>-3.075E-2</v>
          </cell>
          <cell r="R81">
            <v>-3.075E-2</v>
          </cell>
          <cell r="S81">
            <v>-3.075E-2</v>
          </cell>
          <cell r="T81">
            <v>-3.075E-2</v>
          </cell>
          <cell r="U81">
            <v>-3.075E-2</v>
          </cell>
          <cell r="V81">
            <v>-3.075E-2</v>
          </cell>
          <cell r="W81">
            <v>-3.075E-2</v>
          </cell>
          <cell r="X81">
            <v>-3.075E-2</v>
          </cell>
          <cell r="Y81">
            <v>-3.075E-2</v>
          </cell>
          <cell r="Z81">
            <v>-3.075E-2</v>
          </cell>
          <cell r="AA81">
            <v>-3.075E-2</v>
          </cell>
          <cell r="AB81">
            <v>-3.075E-2</v>
          </cell>
          <cell r="AC81">
            <v>-3.075E-2</v>
          </cell>
          <cell r="AD81">
            <v>-3.075E-2</v>
          </cell>
          <cell r="AE81">
            <v>-3.075E-2</v>
          </cell>
          <cell r="AF81">
            <v>-3.075E-2</v>
          </cell>
          <cell r="AG81">
            <v>-3.075E-2</v>
          </cell>
          <cell r="AH81">
            <v>-3.075E-2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-34479.905284892775</v>
          </cell>
          <cell r="L82">
            <v>-159545.19443633014</v>
          </cell>
          <cell r="M82">
            <v>-503480.13460233557</v>
          </cell>
          <cell r="N82">
            <v>-871979.48430772824</v>
          </cell>
          <cell r="O82">
            <v>-941088.1001473309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804633326</v>
          </cell>
          <cell r="M84">
            <v>781387772</v>
          </cell>
          <cell r="N84">
            <v>757034660</v>
          </cell>
          <cell r="O84">
            <v>731845029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B86">
            <v>0.09</v>
          </cell>
          <cell r="C86">
            <v>0.09</v>
          </cell>
          <cell r="D86">
            <v>0.09</v>
          </cell>
          <cell r="E86">
            <v>0.09</v>
          </cell>
          <cell r="F86">
            <v>0.09</v>
          </cell>
          <cell r="G86">
            <v>0.09</v>
          </cell>
          <cell r="H86">
            <v>0.09</v>
          </cell>
          <cell r="I86">
            <v>0.09</v>
          </cell>
          <cell r="J86">
            <v>0.09</v>
          </cell>
          <cell r="K86">
            <v>0.09</v>
          </cell>
          <cell r="L86">
            <v>0.09</v>
          </cell>
          <cell r="M86">
            <v>0.09</v>
          </cell>
          <cell r="N86">
            <v>0.09</v>
          </cell>
          <cell r="O86">
            <v>0.09</v>
          </cell>
          <cell r="P86">
            <v>0.09</v>
          </cell>
          <cell r="Q86">
            <v>0.09</v>
          </cell>
          <cell r="R86">
            <v>0.09</v>
          </cell>
          <cell r="S86">
            <v>0.09</v>
          </cell>
          <cell r="T86">
            <v>0.09</v>
          </cell>
          <cell r="U86">
            <v>0.09</v>
          </cell>
          <cell r="V86">
            <v>0.09</v>
          </cell>
          <cell r="W86">
            <v>0.09</v>
          </cell>
          <cell r="X86">
            <v>0.09</v>
          </cell>
          <cell r="Y86">
            <v>0.09</v>
          </cell>
          <cell r="Z86">
            <v>0.09</v>
          </cell>
          <cell r="AA86">
            <v>0.09</v>
          </cell>
          <cell r="AB86">
            <v>0.09</v>
          </cell>
          <cell r="AC86">
            <v>0.09</v>
          </cell>
          <cell r="AD86">
            <v>0.09</v>
          </cell>
          <cell r="AE86">
            <v>0.09</v>
          </cell>
          <cell r="AF86">
            <v>0.09</v>
          </cell>
          <cell r="AG86">
            <v>0.09</v>
          </cell>
          <cell r="AH86">
            <v>0.09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-7.5000000000000067E-4</v>
          </cell>
          <cell r="L87">
            <v>-3.5400000000000015E-3</v>
          </cell>
          <cell r="M87">
            <v>-1.1630000000000001E-2</v>
          </cell>
          <cell r="N87">
            <v>-2.0790000000000003E-2</v>
          </cell>
          <cell r="O87">
            <v>-2.3210000000000008E-2</v>
          </cell>
          <cell r="P87">
            <v>-3.5750000000000004E-2</v>
          </cell>
          <cell r="Q87">
            <v>-3.075E-2</v>
          </cell>
          <cell r="R87">
            <v>-3.075E-2</v>
          </cell>
          <cell r="S87">
            <v>-3.075E-2</v>
          </cell>
          <cell r="T87">
            <v>-3.075E-2</v>
          </cell>
          <cell r="U87">
            <v>-3.075E-2</v>
          </cell>
          <cell r="V87">
            <v>-3.075E-2</v>
          </cell>
          <cell r="W87">
            <v>-3.075E-2</v>
          </cell>
          <cell r="X87">
            <v>-3.075E-2</v>
          </cell>
          <cell r="Y87">
            <v>-3.075E-2</v>
          </cell>
          <cell r="Z87">
            <v>-3.075E-2</v>
          </cell>
          <cell r="AA87">
            <v>-3.075E-2</v>
          </cell>
          <cell r="AB87">
            <v>-3.075E-2</v>
          </cell>
          <cell r="AC87">
            <v>-3.075E-2</v>
          </cell>
          <cell r="AD87">
            <v>-3.075E-2</v>
          </cell>
          <cell r="AE87">
            <v>-3.075E-2</v>
          </cell>
          <cell r="AF87">
            <v>-3.075E-2</v>
          </cell>
          <cell r="AG87">
            <v>-3.075E-2</v>
          </cell>
          <cell r="AH87">
            <v>-3.075E-2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-717953.37427857565</v>
          </cell>
          <cell r="M88">
            <v>-2265660.6047692057</v>
          </cell>
          <cell r="N88">
            <v>-3923907.6791983563</v>
          </cell>
          <cell r="O88">
            <v>-4234896.4498662753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804633326</v>
          </cell>
          <cell r="M90">
            <v>781387772</v>
          </cell>
          <cell r="N90">
            <v>757034660</v>
          </cell>
          <cell r="O90">
            <v>731845029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B92">
            <v>0.09</v>
          </cell>
          <cell r="C92">
            <v>0.09</v>
          </cell>
          <cell r="D92">
            <v>0.09</v>
          </cell>
          <cell r="E92">
            <v>0.09</v>
          </cell>
          <cell r="F92">
            <v>0.09</v>
          </cell>
          <cell r="G92">
            <v>0.09</v>
          </cell>
          <cell r="H92">
            <v>0.09</v>
          </cell>
          <cell r="I92">
            <v>0.09</v>
          </cell>
          <cell r="J92">
            <v>0.09</v>
          </cell>
          <cell r="K92">
            <v>0.09</v>
          </cell>
          <cell r="L92">
            <v>0.09</v>
          </cell>
          <cell r="M92">
            <v>0.09</v>
          </cell>
          <cell r="N92">
            <v>0.09</v>
          </cell>
          <cell r="O92">
            <v>0.09</v>
          </cell>
          <cell r="P92">
            <v>0.09</v>
          </cell>
          <cell r="Q92">
            <v>0.09</v>
          </cell>
          <cell r="R92">
            <v>0.09</v>
          </cell>
          <cell r="S92">
            <v>0.09</v>
          </cell>
          <cell r="T92">
            <v>0.09</v>
          </cell>
          <cell r="U92">
            <v>0.09</v>
          </cell>
          <cell r="V92">
            <v>0.09</v>
          </cell>
          <cell r="W92">
            <v>0.09</v>
          </cell>
          <cell r="X92">
            <v>0.09</v>
          </cell>
          <cell r="Y92">
            <v>0.09</v>
          </cell>
          <cell r="Z92">
            <v>0.09</v>
          </cell>
          <cell r="AA92">
            <v>0.09</v>
          </cell>
          <cell r="AB92">
            <v>0.09</v>
          </cell>
          <cell r="AC92">
            <v>0.09</v>
          </cell>
          <cell r="AD92">
            <v>0.09</v>
          </cell>
          <cell r="AE92">
            <v>0.09</v>
          </cell>
          <cell r="AF92">
            <v>0.09</v>
          </cell>
          <cell r="AG92">
            <v>0.09</v>
          </cell>
          <cell r="AH92">
            <v>0.09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-7.5000000000000067E-4</v>
          </cell>
          <cell r="L93">
            <v>-3.5400000000000015E-3</v>
          </cell>
          <cell r="M93">
            <v>-1.1630000000000001E-2</v>
          </cell>
          <cell r="N93">
            <v>-2.0790000000000003E-2</v>
          </cell>
          <cell r="O93">
            <v>-2.3210000000000008E-2</v>
          </cell>
          <cell r="P93">
            <v>-3.5750000000000004E-2</v>
          </cell>
          <cell r="Q93">
            <v>-3.075E-2</v>
          </cell>
          <cell r="R93">
            <v>-3.075E-2</v>
          </cell>
          <cell r="S93">
            <v>-3.075E-2</v>
          </cell>
          <cell r="T93">
            <v>-3.075E-2</v>
          </cell>
          <cell r="U93">
            <v>-3.075E-2</v>
          </cell>
          <cell r="V93">
            <v>-3.075E-2</v>
          </cell>
          <cell r="W93">
            <v>-3.075E-2</v>
          </cell>
          <cell r="X93">
            <v>-3.075E-2</v>
          </cell>
          <cell r="Y93">
            <v>-3.075E-2</v>
          </cell>
          <cell r="Z93">
            <v>-3.075E-2</v>
          </cell>
          <cell r="AA93">
            <v>-3.075E-2</v>
          </cell>
          <cell r="AB93">
            <v>-3.075E-2</v>
          </cell>
          <cell r="AC93">
            <v>-3.075E-2</v>
          </cell>
          <cell r="AD93">
            <v>-3.075E-2</v>
          </cell>
          <cell r="AE93">
            <v>-3.075E-2</v>
          </cell>
          <cell r="AF93">
            <v>-3.075E-2</v>
          </cell>
          <cell r="AG93">
            <v>-3.075E-2</v>
          </cell>
          <cell r="AH93">
            <v>-3.075E-2</v>
          </cell>
        </row>
        <row r="94"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-717953.37427857565</v>
          </cell>
          <cell r="M94">
            <v>-2265660.6047692057</v>
          </cell>
          <cell r="N94">
            <v>-3923907.6791983563</v>
          </cell>
          <cell r="O94">
            <v>-4234896.4498662753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1688471960.7689462</v>
          </cell>
          <cell r="Q96">
            <v>1618652243.0932012</v>
          </cell>
          <cell r="R96">
            <v>1545768146.2347333</v>
          </cell>
          <cell r="S96">
            <v>1469764660.7667692</v>
          </cell>
          <cell r="T96">
            <v>1392441864.2152703</v>
          </cell>
          <cell r="U96">
            <v>1312463711.993556</v>
          </cell>
          <cell r="V96">
            <v>1229181027.3224046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8">
          <cell r="B98">
            <v>0.08</v>
          </cell>
          <cell r="C98">
            <v>0.08</v>
          </cell>
          <cell r="D98">
            <v>0.08</v>
          </cell>
          <cell r="E98">
            <v>0.08</v>
          </cell>
          <cell r="F98">
            <v>0.08</v>
          </cell>
          <cell r="G98">
            <v>0.08</v>
          </cell>
          <cell r="H98">
            <v>0.08</v>
          </cell>
          <cell r="I98">
            <v>0.08</v>
          </cell>
          <cell r="J98">
            <v>0.08</v>
          </cell>
          <cell r="K98">
            <v>0.08</v>
          </cell>
          <cell r="L98">
            <v>0.08</v>
          </cell>
          <cell r="M98">
            <v>0.08</v>
          </cell>
          <cell r="N98">
            <v>0.08</v>
          </cell>
          <cell r="O98">
            <v>0.08</v>
          </cell>
          <cell r="P98">
            <v>0.08</v>
          </cell>
          <cell r="Q98">
            <v>0.08</v>
          </cell>
          <cell r="R98">
            <v>0.08</v>
          </cell>
          <cell r="S98">
            <v>0.08</v>
          </cell>
          <cell r="T98">
            <v>0.08</v>
          </cell>
          <cell r="U98">
            <v>0.08</v>
          </cell>
          <cell r="V98">
            <v>0.08</v>
          </cell>
          <cell r="W98">
            <v>0.08</v>
          </cell>
          <cell r="X98">
            <v>0.08</v>
          </cell>
          <cell r="Y98">
            <v>0.08</v>
          </cell>
          <cell r="Z98">
            <v>0.08</v>
          </cell>
          <cell r="AA98">
            <v>0.08</v>
          </cell>
          <cell r="AB98">
            <v>0.08</v>
          </cell>
          <cell r="AC98">
            <v>0.08</v>
          </cell>
          <cell r="AD98">
            <v>0.08</v>
          </cell>
          <cell r="AE98">
            <v>0.08</v>
          </cell>
          <cell r="AF98">
            <v>0.08</v>
          </cell>
          <cell r="AG98">
            <v>0.08</v>
          </cell>
          <cell r="AH98">
            <v>0.08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-2.239999999999992E-3</v>
          </cell>
          <cell r="J99">
            <v>-9.1799999999999937E-3</v>
          </cell>
          <cell r="K99">
            <v>-1.0749999999999996E-2</v>
          </cell>
          <cell r="L99">
            <v>-1.3539999999999996E-2</v>
          </cell>
          <cell r="M99">
            <v>-2.1629999999999996E-2</v>
          </cell>
          <cell r="N99">
            <v>-3.0789999999999998E-2</v>
          </cell>
          <cell r="O99">
            <v>-3.3210000000000003E-2</v>
          </cell>
          <cell r="P99">
            <v>-4.5749999999999999E-2</v>
          </cell>
          <cell r="Q99">
            <v>-4.0749999999999995E-2</v>
          </cell>
          <cell r="R99">
            <v>-4.0749999999999995E-2</v>
          </cell>
          <cell r="S99">
            <v>-4.0749999999999995E-2</v>
          </cell>
          <cell r="T99">
            <v>-4.0749999999999995E-2</v>
          </cell>
          <cell r="U99">
            <v>-4.0749999999999995E-2</v>
          </cell>
          <cell r="V99">
            <v>-4.0749999999999995E-2</v>
          </cell>
          <cell r="W99">
            <v>-4.0749999999999995E-2</v>
          </cell>
          <cell r="X99">
            <v>-4.0749999999999995E-2</v>
          </cell>
          <cell r="Y99">
            <v>-4.0749999999999995E-2</v>
          </cell>
          <cell r="Z99">
            <v>-4.0749999999999995E-2</v>
          </cell>
          <cell r="AA99">
            <v>-4.0749999999999995E-2</v>
          </cell>
          <cell r="AB99">
            <v>-4.0749999999999995E-2</v>
          </cell>
          <cell r="AC99">
            <v>-4.0749999999999995E-2</v>
          </cell>
          <cell r="AD99">
            <v>-4.0749999999999995E-2</v>
          </cell>
          <cell r="AE99">
            <v>-4.0749999999999995E-2</v>
          </cell>
          <cell r="AF99">
            <v>-4.0749999999999995E-2</v>
          </cell>
          <cell r="AG99">
            <v>-4.0749999999999995E-2</v>
          </cell>
          <cell r="AH99">
            <v>-4.0749999999999995E-2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-19258988.741565246</v>
          </cell>
          <cell r="Q100">
            <v>-16444841.590274965</v>
          </cell>
          <cell r="R100">
            <v>-15704369.118561504</v>
          </cell>
          <cell r="S100">
            <v>-14932204.940516084</v>
          </cell>
          <cell r="T100">
            <v>-14613009.755826281</v>
          </cell>
          <cell r="U100">
            <v>-13334091.945205765</v>
          </cell>
          <cell r="V100">
            <v>-12076282.641036006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B105">
            <v>-7.4499999999999997E-2</v>
          </cell>
          <cell r="C105">
            <v>-7.4499999999999997E-2</v>
          </cell>
          <cell r="D105">
            <v>-6.9430000000000006E-2</v>
          </cell>
          <cell r="E105">
            <v>-7.0040000000000005E-2</v>
          </cell>
          <cell r="F105">
            <v>-7.1639999999999995E-2</v>
          </cell>
          <cell r="G105">
            <v>-7.0919999999999997E-2</v>
          </cell>
          <cell r="H105">
            <v>-7.0790000000000006E-2</v>
          </cell>
          <cell r="I105">
            <v>-8.2239999999999994E-2</v>
          </cell>
          <cell r="J105">
            <v>-8.9179999999999995E-2</v>
          </cell>
          <cell r="K105">
            <v>-9.0749999999999997E-2</v>
          </cell>
          <cell r="L105">
            <v>-9.3539999999999998E-2</v>
          </cell>
          <cell r="M105">
            <v>-0.10163</v>
          </cell>
          <cell r="N105">
            <v>-0.11079</v>
          </cell>
          <cell r="O105">
            <v>-0.11321000000000001</v>
          </cell>
          <cell r="P105">
            <v>-0.12575</v>
          </cell>
          <cell r="Q105">
            <v>-0.12075</v>
          </cell>
          <cell r="R105">
            <v>-0.12075</v>
          </cell>
          <cell r="S105">
            <v>-0.12075</v>
          </cell>
          <cell r="T105">
            <v>-0.12075</v>
          </cell>
          <cell r="U105">
            <v>-0.12075</v>
          </cell>
          <cell r="V105">
            <v>-0.12075</v>
          </cell>
          <cell r="W105">
            <v>-0.12075</v>
          </cell>
          <cell r="X105">
            <v>-0.12075</v>
          </cell>
          <cell r="Y105">
            <v>-0.12075</v>
          </cell>
          <cell r="Z105">
            <v>-0.12075</v>
          </cell>
          <cell r="AA105">
            <v>-0.12075</v>
          </cell>
          <cell r="AB105">
            <v>-0.12075</v>
          </cell>
          <cell r="AC105">
            <v>-0.12075</v>
          </cell>
          <cell r="AD105">
            <v>-0.12075</v>
          </cell>
          <cell r="AE105">
            <v>-0.12075</v>
          </cell>
          <cell r="AF105">
            <v>-0.12075</v>
          </cell>
          <cell r="AG105">
            <v>-0.12075</v>
          </cell>
          <cell r="AH105">
            <v>-0.12075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</sheetData>
      <sheetData sheetId="7">
        <row r="8">
          <cell r="B8">
            <v>4.2500000000000003E-2</v>
          </cell>
        </row>
        <row r="19">
          <cell r="B19">
            <v>0.09</v>
          </cell>
        </row>
        <row r="30">
          <cell r="A30">
            <v>38503</v>
          </cell>
          <cell r="B30">
            <v>24734000</v>
          </cell>
          <cell r="C30">
            <v>0</v>
          </cell>
        </row>
        <row r="31">
          <cell r="A31">
            <v>38595</v>
          </cell>
          <cell r="B31">
            <v>25056000</v>
          </cell>
          <cell r="C31">
            <v>0</v>
          </cell>
        </row>
        <row r="32">
          <cell r="A32">
            <v>38686</v>
          </cell>
          <cell r="B32">
            <v>26274000</v>
          </cell>
          <cell r="C32">
            <v>0</v>
          </cell>
        </row>
        <row r="33">
          <cell r="A33">
            <v>38776</v>
          </cell>
          <cell r="B33">
            <v>27513000</v>
          </cell>
          <cell r="C33">
            <v>0</v>
          </cell>
        </row>
        <row r="34">
          <cell r="A34">
            <v>38868</v>
          </cell>
          <cell r="B34">
            <v>27521000</v>
          </cell>
          <cell r="C34">
            <v>0</v>
          </cell>
        </row>
        <row r="35">
          <cell r="A35">
            <v>38960</v>
          </cell>
          <cell r="B35">
            <v>40895000</v>
          </cell>
          <cell r="C35">
            <v>0</v>
          </cell>
        </row>
        <row r="36">
          <cell r="A36">
            <v>39051</v>
          </cell>
          <cell r="B36">
            <v>42746000</v>
          </cell>
          <cell r="C36">
            <v>0</v>
          </cell>
        </row>
        <row r="37">
          <cell r="A37">
            <v>39141</v>
          </cell>
          <cell r="B37">
            <v>44625000</v>
          </cell>
          <cell r="C37">
            <v>0</v>
          </cell>
        </row>
        <row r="38">
          <cell r="A38">
            <v>39233</v>
          </cell>
          <cell r="B38">
            <v>44906000</v>
          </cell>
          <cell r="C38">
            <v>0</v>
          </cell>
        </row>
        <row r="39">
          <cell r="A39">
            <v>39325</v>
          </cell>
          <cell r="B39">
            <v>46311000</v>
          </cell>
          <cell r="C39">
            <v>14672000</v>
          </cell>
        </row>
        <row r="40">
          <cell r="A40">
            <v>39416</v>
          </cell>
          <cell r="B40">
            <v>48270000</v>
          </cell>
          <cell r="C40">
            <v>15569000</v>
          </cell>
        </row>
        <row r="41">
          <cell r="A41">
            <v>39507</v>
          </cell>
          <cell r="B41">
            <v>49763000</v>
          </cell>
          <cell r="C41">
            <v>16235000</v>
          </cell>
        </row>
        <row r="42">
          <cell r="A42">
            <v>39598</v>
          </cell>
          <cell r="B42">
            <v>50825000</v>
          </cell>
          <cell r="C42">
            <v>16683000</v>
          </cell>
        </row>
        <row r="43">
          <cell r="A43">
            <v>39689</v>
          </cell>
          <cell r="B43">
            <v>52414000</v>
          </cell>
          <cell r="C43">
            <v>17406000</v>
          </cell>
        </row>
        <row r="44">
          <cell r="A44">
            <v>39780</v>
          </cell>
          <cell r="B44">
            <v>54495000</v>
          </cell>
          <cell r="C44">
            <v>18389000</v>
          </cell>
        </row>
        <row r="45">
          <cell r="A45">
            <v>39871</v>
          </cell>
          <cell r="B45">
            <v>56604000</v>
          </cell>
          <cell r="C45">
            <v>19399000</v>
          </cell>
        </row>
        <row r="46">
          <cell r="A46">
            <v>39962</v>
          </cell>
          <cell r="B46">
            <v>57528000</v>
          </cell>
          <cell r="C46">
            <v>19795000</v>
          </cell>
        </row>
        <row r="47">
          <cell r="A47">
            <v>40056</v>
          </cell>
          <cell r="B47">
            <v>59327000</v>
          </cell>
          <cell r="C47">
            <v>20651000</v>
          </cell>
        </row>
        <row r="48">
          <cell r="A48">
            <v>40147</v>
          </cell>
          <cell r="B48">
            <v>61545000</v>
          </cell>
          <cell r="C48">
            <v>21738000</v>
          </cell>
        </row>
        <row r="49">
          <cell r="A49">
            <v>40235</v>
          </cell>
          <cell r="B49">
            <v>63792000</v>
          </cell>
          <cell r="C49">
            <v>22851000</v>
          </cell>
        </row>
        <row r="50">
          <cell r="A50">
            <v>40329</v>
          </cell>
          <cell r="B50">
            <v>65102000</v>
          </cell>
          <cell r="C50">
            <v>23475000</v>
          </cell>
        </row>
        <row r="51">
          <cell r="A51">
            <v>40421</v>
          </cell>
          <cell r="B51">
            <v>67138000</v>
          </cell>
          <cell r="C51">
            <v>24491000</v>
          </cell>
        </row>
        <row r="52">
          <cell r="A52">
            <v>40512</v>
          </cell>
          <cell r="B52">
            <v>69512000</v>
          </cell>
          <cell r="C52">
            <v>25700000</v>
          </cell>
        </row>
        <row r="53">
          <cell r="A53">
            <v>40602</v>
          </cell>
          <cell r="B53">
            <v>71913000</v>
          </cell>
          <cell r="C53">
            <v>26937000</v>
          </cell>
        </row>
        <row r="54">
          <cell r="A54">
            <v>40694</v>
          </cell>
          <cell r="B54">
            <v>73660000</v>
          </cell>
          <cell r="C54">
            <v>27829000</v>
          </cell>
        </row>
        <row r="55">
          <cell r="A55">
            <v>40786</v>
          </cell>
          <cell r="B55">
            <v>75964000</v>
          </cell>
          <cell r="C55">
            <v>29034000</v>
          </cell>
        </row>
        <row r="56">
          <cell r="A56">
            <v>40877</v>
          </cell>
          <cell r="B56">
            <v>78514000</v>
          </cell>
          <cell r="C56">
            <v>30388000</v>
          </cell>
        </row>
        <row r="57">
          <cell r="A57">
            <v>40968</v>
          </cell>
          <cell r="B57">
            <v>81090000</v>
          </cell>
          <cell r="C57">
            <v>31771000</v>
          </cell>
        </row>
        <row r="58">
          <cell r="A58">
            <v>41060</v>
          </cell>
          <cell r="B58">
            <v>83211000</v>
          </cell>
          <cell r="C58">
            <v>32914000</v>
          </cell>
        </row>
        <row r="59">
          <cell r="A59">
            <v>41152</v>
          </cell>
          <cell r="B59">
            <v>85933000</v>
          </cell>
          <cell r="C59">
            <v>34406000</v>
          </cell>
        </row>
        <row r="60">
          <cell r="A60">
            <v>41243</v>
          </cell>
          <cell r="B60">
            <v>88682000</v>
          </cell>
          <cell r="C60">
            <v>35930000</v>
          </cell>
        </row>
        <row r="61">
          <cell r="A61">
            <v>41333</v>
          </cell>
          <cell r="B61">
            <v>91457000</v>
          </cell>
          <cell r="C61">
            <v>37487000</v>
          </cell>
        </row>
        <row r="67">
          <cell r="B67">
            <v>2.5000000000000001E-2</v>
          </cell>
        </row>
      </sheetData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COVER PAGE"/>
      <sheetName val="SUMMARY "/>
      <sheetName val="SUMMARY KEY DATA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Drop down"/>
      <sheetName val="COVER_PAGE"/>
      <sheetName val="SUMMARY_"/>
      <sheetName val="SUMMARY_KEY_DATA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Drop_down"/>
    </sheetNames>
    <definedNames>
      <definedName name="TLA.003" refersTo="='ADM'!$B$23" sheetId="5"/>
      <definedName name="TLA.003" refersTo="='BALANA'!$B$23" sheetId="24"/>
      <definedName name="TLA.003" refersTo="='CONTRIBUTION'!$B$23" sheetId="15"/>
      <definedName name="TLA.003" refersTo="='DRUGANA'!$B$23" sheetId="26"/>
      <definedName name="TLA.003" refersTo="='EBITDA aft Rent'!$B$23" sheetId="20"/>
      <definedName name="TLA.003" refersTo="='T_OVER'!$B$23" sheetId="7"/>
      <definedName name="TLA.003" refersTo="='THCASES'!$B$23" sheetId="6"/>
      <definedName name="TLA.003" refersTo="='TRAD PROF'!$B$23" sheetId="21"/>
      <definedName name="TLA.004" refersTo="='ADM'!$B$27" sheetId="5"/>
      <definedName name="TLA.004" refersTo="='BALANA'!$B$27" sheetId="24"/>
      <definedName name="TLA.004" refersTo="='CONTRIBUTION'!$B$27" sheetId="15"/>
      <definedName name="TLA.004" refersTo="='DRUGANA'!$B$27" sheetId="26"/>
      <definedName name="TLA.004" refersTo="='EBITDA aft Rent'!$B$27" sheetId="20"/>
      <definedName name="TLA.004" refersTo="='SUMMARY '!$B$27" sheetId="2"/>
      <definedName name="TLA.004" refersTo="='T_OVER'!$B$27" sheetId="7"/>
      <definedName name="TLA.004" refersTo="='THCASES'!$B$27" sheetId="6"/>
      <definedName name="TLA.004" refersTo="='TRAD PROF'!$B$27" sheetId="21"/>
      <definedName name="TLA.008" refersTo="='ADM'!$B$3" sheetId="5"/>
      <definedName name="TLA.008" refersTo="='BALANA'!$B$3" sheetId="24"/>
      <definedName name="TLA.008" refersTo="='CONTRIBUTION'!$B$3" sheetId="15"/>
      <definedName name="TLA.008" refersTo="='DRUGANA'!$B$3" sheetId="26"/>
      <definedName name="TLA.008" refersTo="='EBITDA aft Rent'!$B$3" sheetId="20"/>
      <definedName name="TLA.008" refersTo="='SUMMARY '!$B$3" sheetId="2"/>
      <definedName name="TLA.008" refersTo="='T_OVER'!$B$3" sheetId="7"/>
      <definedName name="TLA.008" refersTo="='THCASES'!$B$3" sheetId="6"/>
      <definedName name="TLA.008" refersTo="='TRAD PROF'!$B$3" sheetId="21"/>
      <definedName name="TLA.015" refersTo="='ADM'!$B$24" sheetId="5"/>
      <definedName name="TLA.015" refersTo="='BALANA'!$B$24" sheetId="24"/>
      <definedName name="TLA.015" refersTo="='CONTRIBUTION'!$B$24" sheetId="15"/>
      <definedName name="TLA.015" refersTo="='DRUGANA'!$B$24" sheetId="26"/>
      <definedName name="TLA.015" refersTo="='EBITDA aft Rent'!$B$24" sheetId="20"/>
      <definedName name="TLA.015" refersTo="='SUMMARY '!$B$24" sheetId="2"/>
      <definedName name="TLA.015" refersTo="='T_OVER'!$B$24" sheetId="7"/>
      <definedName name="TLA.015" refersTo="='THCASES'!$B$24" sheetId="6"/>
      <definedName name="TLA.015" refersTo="='TRAD PROF'!$B$24" sheetId="21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39030.260439814818</v>
          </cell>
        </row>
        <row r="27">
          <cell r="B27">
            <v>39021</v>
          </cell>
        </row>
      </sheetData>
      <sheetData sheetId="1" refreshError="1">
        <row r="24">
          <cell r="B24" t="str">
            <v>OCC</v>
          </cell>
        </row>
      </sheetData>
      <sheetData sheetId="2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39030.540277777778</v>
          </cell>
        </row>
        <row r="27">
          <cell r="B27">
            <v>39021</v>
          </cell>
        </row>
      </sheetData>
      <sheetData sheetId="3" refreshError="1"/>
      <sheetData sheetId="4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39030.261064814818</v>
          </cell>
        </row>
        <row r="27">
          <cell r="B27">
            <v>39021</v>
          </cell>
        </row>
      </sheetData>
      <sheetData sheetId="5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39030.261145833334</v>
          </cell>
        </row>
        <row r="27">
          <cell r="B27">
            <v>39021</v>
          </cell>
        </row>
      </sheetData>
      <sheetData sheetId="6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39030.26121527778</v>
          </cell>
        </row>
        <row r="27">
          <cell r="B27">
            <v>39021</v>
          </cell>
        </row>
      </sheetData>
      <sheetData sheetId="7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39030.261284722219</v>
          </cell>
        </row>
        <row r="27">
          <cell r="B27">
            <v>39021</v>
          </cell>
        </row>
      </sheetData>
      <sheetData sheetId="8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39030.261365740742</v>
          </cell>
        </row>
        <row r="27">
          <cell r="B27">
            <v>39021</v>
          </cell>
        </row>
      </sheetData>
      <sheetData sheetId="9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39030.261435185188</v>
          </cell>
        </row>
        <row r="27">
          <cell r="B27">
            <v>39021</v>
          </cell>
        </row>
      </sheetData>
      <sheetData sheetId="10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39030.261504629627</v>
          </cell>
        </row>
        <row r="27">
          <cell r="B27">
            <v>39021</v>
          </cell>
        </row>
      </sheetData>
      <sheetData sheetId="11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39030.261574074073</v>
          </cell>
        </row>
        <row r="27">
          <cell r="B27">
            <v>39021</v>
          </cell>
        </row>
      </sheetData>
      <sheetData sheetId="12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39030.261666666665</v>
          </cell>
        </row>
        <row r="27">
          <cell r="B27">
            <v>39021</v>
          </cell>
        </row>
      </sheetData>
      <sheetData sheetId="13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39030.261747685188</v>
          </cell>
        </row>
        <row r="27">
          <cell r="B27">
            <v>39021</v>
          </cell>
        </row>
      </sheetData>
      <sheetData sheetId="14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39030.261817129627</v>
          </cell>
        </row>
        <row r="27">
          <cell r="B27">
            <v>39021</v>
          </cell>
        </row>
      </sheetData>
      <sheetData sheetId="15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39030.26189814815</v>
          </cell>
        </row>
        <row r="27">
          <cell r="B27">
            <v>39021</v>
          </cell>
        </row>
      </sheetData>
      <sheetData sheetId="16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39030.262094907404</v>
          </cell>
        </row>
        <row r="27">
          <cell r="B27">
            <v>39021</v>
          </cell>
        </row>
      </sheetData>
      <sheetData sheetId="17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39030.26221064815</v>
          </cell>
        </row>
        <row r="27">
          <cell r="B27">
            <v>39021</v>
          </cell>
        </row>
      </sheetData>
      <sheetData sheetId="18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39030.262337962966</v>
          </cell>
        </row>
        <row r="27">
          <cell r="B27">
            <v>39021</v>
          </cell>
        </row>
      </sheetData>
      <sheetData sheetId="19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39030.262511574074</v>
          </cell>
        </row>
        <row r="27">
          <cell r="B27">
            <v>39021</v>
          </cell>
        </row>
      </sheetData>
      <sheetData sheetId="20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39030.262673611112</v>
          </cell>
        </row>
        <row r="27">
          <cell r="B27">
            <v>39021</v>
          </cell>
        </row>
      </sheetData>
      <sheetData sheetId="21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39030.262835648151</v>
          </cell>
        </row>
        <row r="27">
          <cell r="B27">
            <v>39021</v>
          </cell>
        </row>
      </sheetData>
      <sheetData sheetId="22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39030.262974537036</v>
          </cell>
        </row>
        <row r="27">
          <cell r="B27">
            <v>39021</v>
          </cell>
        </row>
      </sheetData>
      <sheetData sheetId="23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39030.263148148151</v>
          </cell>
        </row>
        <row r="27">
          <cell r="B27">
            <v>39021</v>
          </cell>
        </row>
      </sheetData>
      <sheetData sheetId="24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39030.263344907406</v>
          </cell>
        </row>
        <row r="27">
          <cell r="B27">
            <v>39021</v>
          </cell>
        </row>
      </sheetData>
      <sheetData sheetId="25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39030.263541666667</v>
          </cell>
        </row>
        <row r="27">
          <cell r="B27">
            <v>39021</v>
          </cell>
        </row>
      </sheetData>
      <sheetData sheetId="26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39030.263923611114</v>
          </cell>
        </row>
        <row r="27">
          <cell r="B27">
            <v>39021</v>
          </cell>
        </row>
      </sheetData>
      <sheetData sheetId="27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39030.264085648145</v>
          </cell>
        </row>
        <row r="27">
          <cell r="B27">
            <v>39021</v>
          </cell>
        </row>
      </sheetData>
      <sheetData sheetId="28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39030.264236111114</v>
          </cell>
        </row>
        <row r="27">
          <cell r="B27">
            <v>39021</v>
          </cell>
        </row>
      </sheetData>
      <sheetData sheetId="29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39030.264386574076</v>
          </cell>
        </row>
        <row r="27">
          <cell r="B27">
            <v>39021</v>
          </cell>
        </row>
      </sheetData>
      <sheetData sheetId="30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39030.264664351853</v>
          </cell>
        </row>
        <row r="27">
          <cell r="B27">
            <v>39021</v>
          </cell>
        </row>
      </sheetData>
      <sheetData sheetId="31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39030.264722222222</v>
          </cell>
        </row>
        <row r="27">
          <cell r="B27">
            <v>39021</v>
          </cell>
        </row>
      </sheetData>
      <sheetData sheetId="32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39030.264791666668</v>
          </cell>
        </row>
        <row r="27">
          <cell r="B27">
            <v>39021</v>
          </cell>
        </row>
      </sheetData>
      <sheetData sheetId="33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39030.264861111114</v>
          </cell>
        </row>
        <row r="27">
          <cell r="B27">
            <v>39021</v>
          </cell>
        </row>
      </sheetData>
      <sheetData sheetId="34" refreshError="1"/>
      <sheetData sheetId="35">
        <row r="24">
          <cell r="B24" t="str">
            <v>OCC</v>
          </cell>
        </row>
      </sheetData>
      <sheetData sheetId="36">
        <row r="3">
          <cell r="B3" t="str">
            <v>SUMMARY ANALYSIS ACTUAL</v>
          </cell>
        </row>
      </sheetData>
      <sheetData sheetId="37"/>
      <sheetData sheetId="38">
        <row r="3">
          <cell r="B3" t="str">
            <v>OVERHEADS BY CONTROL</v>
          </cell>
        </row>
      </sheetData>
      <sheetData sheetId="39">
        <row r="3">
          <cell r="B3" t="str">
            <v>EBITDA after Rentals</v>
          </cell>
        </row>
      </sheetData>
      <sheetData sheetId="40">
        <row r="3">
          <cell r="B3" t="str">
            <v>TRADING PROFIT</v>
          </cell>
        </row>
      </sheetData>
      <sheetData sheetId="41">
        <row r="3">
          <cell r="B3" t="str">
            <v>TRADING PROFIT/TURNOVER</v>
          </cell>
        </row>
      </sheetData>
      <sheetData sheetId="42">
        <row r="3">
          <cell r="B3" t="str">
            <v>REVENUE AND OVERHEADS PPD</v>
          </cell>
        </row>
      </sheetData>
      <sheetData sheetId="43">
        <row r="3">
          <cell r="B3" t="str">
            <v>Gross Cashflow &amp; ROCE</v>
          </cell>
        </row>
      </sheetData>
      <sheetData sheetId="44">
        <row r="3">
          <cell r="B3" t="str">
            <v>INTERCO RENTALS</v>
          </cell>
        </row>
      </sheetData>
      <sheetData sheetId="45">
        <row r="3">
          <cell r="B3" t="str">
            <v>THIRD PARTY  RENTAL</v>
          </cell>
        </row>
      </sheetData>
      <sheetData sheetId="46">
        <row r="3">
          <cell r="B3" t="str">
            <v>NET MANAGEMENT FEES</v>
          </cell>
        </row>
      </sheetData>
      <sheetData sheetId="47">
        <row r="3">
          <cell r="B3" t="str">
            <v>EMPLOYEE COST</v>
          </cell>
        </row>
      </sheetData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O MA accounts 1 APR 07"/>
      <sheetName val="Matching Names"/>
      <sheetName val="SUMMARY"/>
      <sheetName val="Group Historical Trend"/>
      <sheetName val="Funder Targets"/>
      <sheetName val="20Funder2008YearData"/>
      <sheetName val="10RevBudget2008Data"/>
      <sheetName val="Revenue New Data"/>
      <sheetName val="Revenue old"/>
      <sheetName val="REVENUE"/>
      <sheetName val="ANNCRON CLINIC"/>
      <sheetName val="BEDFORD GARDENS PVT HOSPITAL"/>
      <sheetName val="BIRCHMED DAY CLINIC"/>
      <sheetName val="BRENTHURST CLINIC"/>
      <sheetName val="BROOKLYN DAY CLINIC"/>
      <sheetName val="CARSTENHOF HOSPITAL"/>
      <sheetName val="CHATSMED GARDEN HOSPITAL"/>
      <sheetName val="CLAREMONT HOSPITAL"/>
      <sheetName val="COSMOS PRIVATE HOSPITAL"/>
      <sheetName val="CROMPTON"/>
      <sheetName val="DALVIEW CLINIC"/>
      <sheetName val="EAST LONDON PRIVATE HOSPITAL"/>
      <sheetName val="EKURHULENI SUB-ACUTE HOSPITAL"/>
      <sheetName val="EMPANGENI PRIVATE CLINIC"/>
      <sheetName val="ENTABENI HOSPITAL"/>
      <sheetName val="ENTABENI REHAB"/>
      <sheetName val="EUGENE MARAIS"/>
      <sheetName val="EUGENE MARAIS REHAB"/>
      <sheetName val="FAERIE GLEN CLINIC"/>
      <sheetName val="FLORA CLINIC"/>
      <sheetName val="FOURWAYS"/>
      <sheetName val="GABORONE PRIVATE HOSPITAL"/>
      <sheetName val="GLYNNWOOD"/>
      <sheetName val="GREY MONUMENT"/>
      <sheetName val="HUNTERS CRAIG"/>
      <sheetName val="ISIVIVANA"/>
      <sheetName val="KINGSBURY HOSPITAL"/>
      <sheetName val="KNYSNA HOSPITAL"/>
      <sheetName val="LITTLE COMPANY OF MARY"/>
      <sheetName val="LITTLE COMPANY OF MARY REHAB"/>
      <sheetName val="MEDOVS DAY CLINIC"/>
      <sheetName val="MERCANTILE"/>
      <sheetName val="MIDMED HOSPITAL"/>
      <sheetName val="MT EDGECOMBE"/>
      <sheetName val="NEW KENSINGTON CLINIC"/>
      <sheetName val="GLYNNWOOD ONCOLOGY"/>
      <sheetName val="PALM DAY CLINIC"/>
      <sheetName val="PASTEUR EYE CLINIC"/>
      <sheetName val="PASTEUR HOSPITAL"/>
      <sheetName val="PASTEUR REHAB"/>
      <sheetName val="PEGLERAE HOSPITAL"/>
      <sheetName val="PRETORIA NORTH"/>
      <sheetName val="QUEENSTOWN PRIVATE HOSPITAL"/>
      <sheetName val="RIVERFIELD LODGE"/>
      <sheetName val="RIVERFIELD REHAB"/>
      <sheetName val="ST GEORGES RADIOLOGY"/>
      <sheetName val="ROBINSON PRIVATE HOSPITAL"/>
      <sheetName val="ROSEACRES CLINIC"/>
      <sheetName val="ROSEPARK HOSPITAL"/>
      <sheetName val="ROSEPARK ONCOLOGY"/>
      <sheetName val="SANDTON SURGICAL CLINIC"/>
      <sheetName val="SPRINGS PARKLAND CLINIC"/>
      <sheetName val="ST. DOMINICS HOSPITAL"/>
      <sheetName val="ST. DOMINICS REHAB"/>
      <sheetName val="ST. GEORGES HOSPITAL"/>
      <sheetName val="ST JAMES"/>
      <sheetName val="ST MARKS"/>
      <sheetName val="ST MARY S UMTATA"/>
      <sheetName val="ST. MARYS MATERNITY"/>
      <sheetName val="SUIKERBOSRAND CLINIC"/>
      <sheetName val="WILGERS ONCOLOGY"/>
      <sheetName val="WILGEHEUWEL DAY CLINIC"/>
      <sheetName val="VINCENT PALOTTI"/>
      <sheetName val="VINCENT PALOTTI RADI"/>
      <sheetName val="WESTCOAST HOSPITAL"/>
      <sheetName val="WESTVILLE"/>
      <sheetName val="WILGEHEUWEL HOSPITAL"/>
      <sheetName val="WILGERS"/>
      <sheetName val="Brooklyn"/>
      <sheetName val="DSO_MA_accounts_1_APR_07"/>
      <sheetName val="Matching_Names"/>
      <sheetName val="Group_Historical_Trend"/>
      <sheetName val="Funder_Targets"/>
      <sheetName val="Revenue_New_Data"/>
      <sheetName val="Revenue_old"/>
      <sheetName val="ANNCRON_CLINIC"/>
      <sheetName val="BEDFORD_GARDENS_PVT_HOSPITAL"/>
      <sheetName val="BIRCHMED_DAY_CLINIC"/>
      <sheetName val="BRENTHURST_CLINIC"/>
      <sheetName val="BROOKLYN_DAY_CLINIC"/>
      <sheetName val="CARSTENHOF_HOSPITAL"/>
      <sheetName val="CHATSMED_GARDEN_HOSPITAL"/>
      <sheetName val="CLAREMONT_HOSPITAL"/>
      <sheetName val="COSMOS_PRIVATE_HOSPITAL"/>
      <sheetName val="DALVIEW_CLINIC"/>
      <sheetName val="EAST_LONDON_PRIVATE_HOSPITAL"/>
      <sheetName val="EKURHULENI_SUB-ACUTE_HOSPITAL"/>
      <sheetName val="EMPANGENI_PRIVATE_CLINIC"/>
      <sheetName val="ENTABENI_HOSPITAL"/>
      <sheetName val="ENTABENI_REHAB"/>
      <sheetName val="EUGENE_MARAIS"/>
      <sheetName val="EUGENE_MARAIS_REHAB"/>
      <sheetName val="FAERIE_GLEN_CLINIC"/>
      <sheetName val="FLORA_CLINIC"/>
      <sheetName val="GABORONE_PRIVATE_HOSPITAL"/>
      <sheetName val="GREY_MONUMENT"/>
      <sheetName val="HUNTERS_CRAIG"/>
      <sheetName val="KINGSBURY_HOSPITAL"/>
      <sheetName val="KNYSNA_HOSPITAL"/>
      <sheetName val="LITTLE_COMPANY_OF_MARY"/>
      <sheetName val="LITTLE_COMPANY_OF_MARY_REHAB"/>
      <sheetName val="MEDOVS_DAY_CLINIC"/>
      <sheetName val="MIDMED_HOSPITAL"/>
      <sheetName val="MT_EDGECOMBE"/>
      <sheetName val="NEW_KENSINGTON_CLINIC"/>
      <sheetName val="GLYNNWOOD_ONCOLOGY"/>
      <sheetName val="PALM_DAY_CLINIC"/>
      <sheetName val="PASTEUR_EYE_CLINIC"/>
      <sheetName val="PASTEUR_HOSPITAL"/>
      <sheetName val="PASTEUR_REHAB"/>
      <sheetName val="PEGLERAE_HOSPITAL"/>
      <sheetName val="PRETORIA_NORTH"/>
      <sheetName val="QUEENSTOWN_PRIVATE_HOSPITAL"/>
      <sheetName val="RIVERFIELD_LODGE"/>
      <sheetName val="RIVERFIELD_REHAB"/>
      <sheetName val="ST_GEORGES_RADIOLOGY"/>
      <sheetName val="ROBINSON_PRIVATE_HOSPITAL"/>
      <sheetName val="ROSEACRES_CLINIC"/>
      <sheetName val="ROSEPARK_HOSPITAL"/>
      <sheetName val="ROSEPARK_ONCOLOGY"/>
      <sheetName val="SANDTON_SURGICAL_CLINIC"/>
      <sheetName val="SPRINGS_PARKLAND_CLINIC"/>
      <sheetName val="ST__DOMINICS_HOSPITAL"/>
      <sheetName val="ST__DOMINICS_REHAB"/>
      <sheetName val="ST__GEORGES_HOSPITAL"/>
      <sheetName val="ST_JAMES"/>
      <sheetName val="ST_MARKS"/>
      <sheetName val="ST_MARY_S_UMTATA"/>
      <sheetName val="ST__MARYS_MATERNITY"/>
      <sheetName val="SUIKERBOSRAND_CLINIC"/>
      <sheetName val="WILGERS_ONCOLOGY"/>
      <sheetName val="WILGEHEUWEL_DAY_CLINIC"/>
      <sheetName val="VINCENT_PALOTTI"/>
      <sheetName val="VINCENT_PALOTTI_RADI"/>
      <sheetName val="WESTCOAST_HOSPITAL"/>
      <sheetName val="WILGEHEUWEL_HOSPITAL"/>
    </sheetNames>
    <sheetDataSet>
      <sheetData sheetId="0"/>
      <sheetData sheetId="1" refreshError="1"/>
      <sheetData sheetId="2" refreshError="1"/>
      <sheetData sheetId="3"/>
      <sheetData sheetId="4" refreshError="1"/>
      <sheetData sheetId="5">
        <row r="2">
          <cell r="A2" t="str">
            <v>AFA</v>
          </cell>
          <cell r="B2">
            <v>92665.652399999992</v>
          </cell>
          <cell r="C2">
            <v>230393.54399999997</v>
          </cell>
          <cell r="D2">
            <v>159197.38619999998</v>
          </cell>
          <cell r="E2">
            <v>124217.96819999999</v>
          </cell>
          <cell r="F2">
            <v>77719.123800000001</v>
          </cell>
          <cell r="G2">
            <v>99099.242399999988</v>
          </cell>
          <cell r="H2">
            <v>232362.51779999997</v>
          </cell>
          <cell r="I2">
            <v>87570.137399999992</v>
          </cell>
          <cell r="J2">
            <v>74404.277399999992</v>
          </cell>
          <cell r="K2">
            <v>56543.589599999985</v>
          </cell>
          <cell r="L2">
            <v>155656.91099999999</v>
          </cell>
          <cell r="M2">
            <v>28022.476799999997</v>
          </cell>
          <cell r="N2">
            <v>1417852.827</v>
          </cell>
        </row>
        <row r="3">
          <cell r="A3" t="str">
            <v>AIRBO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59454.397199999999</v>
          </cell>
          <cell r="M3">
            <v>54953.642999999989</v>
          </cell>
          <cell r="N3">
            <v>114408.04019999999</v>
          </cell>
        </row>
        <row r="4">
          <cell r="A4" t="str">
            <v>ALLCAR</v>
          </cell>
          <cell r="B4">
            <v>7318446.6455999948</v>
          </cell>
          <cell r="C4">
            <v>8209037.1149999965</v>
          </cell>
          <cell r="D4">
            <v>7996791.9720000029</v>
          </cell>
          <cell r="E4">
            <v>9616285.2287999932</v>
          </cell>
          <cell r="F4">
            <v>7346211.4596000016</v>
          </cell>
          <cell r="G4">
            <v>8155258.8462000024</v>
          </cell>
          <cell r="H4">
            <v>8248438.6499999994</v>
          </cell>
          <cell r="I4">
            <v>5873676.343799999</v>
          </cell>
          <cell r="J4">
            <v>7559139.9870000035</v>
          </cell>
          <cell r="K4">
            <v>7546705.2089999989</v>
          </cell>
          <cell r="L4">
            <v>8093041.7615999961</v>
          </cell>
          <cell r="M4">
            <v>8670447.8969999962</v>
          </cell>
          <cell r="N4">
            <v>94633481.11559999</v>
          </cell>
        </row>
        <row r="5">
          <cell r="A5" t="str">
            <v>AMANZI</v>
          </cell>
          <cell r="B5">
            <v>5381444.2253999999</v>
          </cell>
          <cell r="C5">
            <v>6010409.847599999</v>
          </cell>
          <cell r="D5">
            <v>5934265.6907999981</v>
          </cell>
          <cell r="E5">
            <v>6092926.7640000004</v>
          </cell>
          <cell r="F5">
            <v>5478569.3526000008</v>
          </cell>
          <cell r="G5">
            <v>5713543.0061999997</v>
          </cell>
          <cell r="H5">
            <v>6368688.2723999983</v>
          </cell>
          <cell r="I5">
            <v>4208932.9415999996</v>
          </cell>
          <cell r="J5">
            <v>42134.434199999996</v>
          </cell>
          <cell r="K5">
            <v>-4497.9611999999997</v>
          </cell>
          <cell r="L5">
            <v>-15314.304</v>
          </cell>
          <cell r="M5">
            <v>-1859.1005999999998</v>
          </cell>
          <cell r="N5">
            <v>45209243.169</v>
          </cell>
        </row>
        <row r="6">
          <cell r="A6" t="str">
            <v>ANG</v>
          </cell>
          <cell r="B6">
            <v>3978.4061999999994</v>
          </cell>
          <cell r="C6">
            <v>4826.6801999999998</v>
          </cell>
          <cell r="D6">
            <v>5168.6346000000003</v>
          </cell>
          <cell r="E6">
            <v>12542.793</v>
          </cell>
          <cell r="F6">
            <v>2661.9911999999995</v>
          </cell>
          <cell r="G6">
            <v>3195.2261999999996</v>
          </cell>
          <cell r="H6">
            <v>15182.645399999999</v>
          </cell>
          <cell r="I6">
            <v>15583.754399999998</v>
          </cell>
          <cell r="J6">
            <v>9802.3697999999986</v>
          </cell>
          <cell r="K6">
            <v>6662.8781999999992</v>
          </cell>
          <cell r="L6">
            <v>13877.539199999999</v>
          </cell>
          <cell r="M6">
            <v>3587.3861999999995</v>
          </cell>
          <cell r="N6">
            <v>97070.304599999989</v>
          </cell>
        </row>
        <row r="7">
          <cell r="A7" t="str">
            <v>ANGLO</v>
          </cell>
          <cell r="B7">
            <v>-1501.6079999999999</v>
          </cell>
          <cell r="C7">
            <v>28002.560999999998</v>
          </cell>
          <cell r="D7">
            <v>133414.99799999999</v>
          </cell>
          <cell r="E7">
            <v>62160.03899999999</v>
          </cell>
          <cell r="F7">
            <v>77351.496599999984</v>
          </cell>
          <cell r="G7">
            <v>36121.698000000004</v>
          </cell>
          <cell r="H7">
            <v>245091.90599999999</v>
          </cell>
          <cell r="I7">
            <v>30268.447799999994</v>
          </cell>
          <cell r="J7">
            <v>429097.23119999998</v>
          </cell>
          <cell r="K7">
            <v>197148.579</v>
          </cell>
          <cell r="L7">
            <v>-161420.55719999998</v>
          </cell>
          <cell r="M7">
            <v>136346.78159999999</v>
          </cell>
          <cell r="N7">
            <v>1212081.5729999999</v>
          </cell>
        </row>
        <row r="8">
          <cell r="A8" t="str">
            <v>B &amp; M</v>
          </cell>
          <cell r="B8">
            <v>-322.30079999999998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-322.30079999999998</v>
          </cell>
        </row>
        <row r="9">
          <cell r="A9" t="str">
            <v>BADD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BAPTI</v>
          </cell>
          <cell r="B10">
            <v>0</v>
          </cell>
          <cell r="C10">
            <v>5793.2519999999995</v>
          </cell>
          <cell r="D10">
            <v>0</v>
          </cell>
          <cell r="E10">
            <v>0</v>
          </cell>
          <cell r="F10">
            <v>0</v>
          </cell>
          <cell r="G10">
            <v>5989.3091999999988</v>
          </cell>
          <cell r="H10">
            <v>0</v>
          </cell>
          <cell r="I10">
            <v>286.03739999999999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12068.598599999998</v>
          </cell>
        </row>
        <row r="11">
          <cell r="A11" t="str">
            <v>BCL</v>
          </cell>
          <cell r="B11">
            <v>18677.7372</v>
          </cell>
          <cell r="C11">
            <v>10341.487199999998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77296.252199999988</v>
          </cell>
          <cell r="I11">
            <v>49916.245199999998</v>
          </cell>
          <cell r="J11">
            <v>151310.11379999999</v>
          </cell>
          <cell r="K11">
            <v>68805.589199999988</v>
          </cell>
          <cell r="L11">
            <v>28284.779399999996</v>
          </cell>
          <cell r="M11">
            <v>92143.133399999992</v>
          </cell>
          <cell r="N11">
            <v>496775.33759999997</v>
          </cell>
        </row>
        <row r="12">
          <cell r="A12" t="str">
            <v>BDF</v>
          </cell>
          <cell r="B12">
            <v>130832.89799999999</v>
          </cell>
          <cell r="C12">
            <v>512758.03499999997</v>
          </cell>
          <cell r="D12">
            <v>249065.92319999999</v>
          </cell>
          <cell r="E12">
            <v>153024.03539999996</v>
          </cell>
          <cell r="F12">
            <v>166253.32499999998</v>
          </cell>
          <cell r="G12">
            <v>329593.48259999999</v>
          </cell>
          <cell r="H12">
            <v>200035.50359999997</v>
          </cell>
          <cell r="I12">
            <v>79663.952399999995</v>
          </cell>
          <cell r="J12">
            <v>402524.83439999999</v>
          </cell>
          <cell r="K12">
            <v>268074.81899999996</v>
          </cell>
          <cell r="L12">
            <v>458663.34779999999</v>
          </cell>
          <cell r="M12">
            <v>156105.59219999998</v>
          </cell>
          <cell r="N12">
            <v>3106595.7486</v>
          </cell>
        </row>
        <row r="13">
          <cell r="A13" t="str">
            <v>BDVC</v>
          </cell>
          <cell r="B13">
            <v>0</v>
          </cell>
          <cell r="C13">
            <v>0</v>
          </cell>
          <cell r="D13">
            <v>0</v>
          </cell>
          <cell r="E13">
            <v>431.95740000000001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431.95740000000001</v>
          </cell>
        </row>
        <row r="14">
          <cell r="A14" t="str">
            <v>BEMC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991.37819999999988</v>
          </cell>
          <cell r="H14">
            <v>353.90159999999997</v>
          </cell>
          <cell r="I14">
            <v>2008.9535999999998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3354.2333999999996</v>
          </cell>
        </row>
        <row r="15">
          <cell r="A15" t="str">
            <v>BESTME</v>
          </cell>
          <cell r="B15">
            <v>5466438.2819999997</v>
          </cell>
          <cell r="C15">
            <v>5301087.5747999987</v>
          </cell>
          <cell r="D15">
            <v>5613439.7202000013</v>
          </cell>
          <cell r="E15">
            <v>5679687.7422000002</v>
          </cell>
          <cell r="F15">
            <v>4982809.6068000011</v>
          </cell>
          <cell r="G15">
            <v>6172593.2015999993</v>
          </cell>
          <cell r="H15">
            <v>6616091.3687999956</v>
          </cell>
          <cell r="I15">
            <v>4448662.0823999997</v>
          </cell>
          <cell r="J15">
            <v>5810453.8703999994</v>
          </cell>
          <cell r="K15">
            <v>7609823.1558000026</v>
          </cell>
          <cell r="L15">
            <v>7116266.574</v>
          </cell>
          <cell r="M15">
            <v>6375018.6125999978</v>
          </cell>
          <cell r="N15">
            <v>71192371.791599989</v>
          </cell>
        </row>
        <row r="16">
          <cell r="A16" t="str">
            <v>BGPH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154.185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154.185</v>
          </cell>
        </row>
        <row r="17">
          <cell r="A17" t="str">
            <v>BIH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BLI</v>
          </cell>
          <cell r="B18">
            <v>0</v>
          </cell>
          <cell r="C18">
            <v>98.119799999999984</v>
          </cell>
          <cell r="D18">
            <v>0</v>
          </cell>
          <cell r="E18">
            <v>0</v>
          </cell>
          <cell r="F18">
            <v>98.119799999999984</v>
          </cell>
          <cell r="G18">
            <v>1421.58</v>
          </cell>
          <cell r="H18">
            <v>710.79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2328.6095999999998</v>
          </cell>
        </row>
        <row r="19">
          <cell r="A19" t="str">
            <v>BMA</v>
          </cell>
          <cell r="B19">
            <v>3590951.8235999993</v>
          </cell>
          <cell r="C19">
            <v>3025253.1689999993</v>
          </cell>
          <cell r="D19">
            <v>3175391.0549999997</v>
          </cell>
          <cell r="E19">
            <v>3725469.6917999997</v>
          </cell>
          <cell r="F19">
            <v>3224506.1993999993</v>
          </cell>
          <cell r="G19">
            <v>3635573.088</v>
          </cell>
          <cell r="H19">
            <v>3458950.4939999995</v>
          </cell>
          <cell r="I19">
            <v>2773717.4016</v>
          </cell>
          <cell r="J19">
            <v>3632539.1489999993</v>
          </cell>
          <cell r="K19">
            <v>3031266.7715999996</v>
          </cell>
          <cell r="L19">
            <v>2979807.9468</v>
          </cell>
          <cell r="M19">
            <v>3149993.3027999997</v>
          </cell>
          <cell r="N19">
            <v>39403420.092599995</v>
          </cell>
        </row>
        <row r="20">
          <cell r="A20" t="str">
            <v>BMADM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BMC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3735.3923999999997</v>
          </cell>
          <cell r="N21">
            <v>3735.3923999999997</v>
          </cell>
        </row>
        <row r="22">
          <cell r="A22" t="str">
            <v>BNS</v>
          </cell>
          <cell r="B22">
            <v>44602.192199999998</v>
          </cell>
          <cell r="C22">
            <v>16638.972599999997</v>
          </cell>
          <cell r="D22">
            <v>13681.595999999998</v>
          </cell>
          <cell r="E22">
            <v>19742.029799999997</v>
          </cell>
          <cell r="F22">
            <v>16974.565799999997</v>
          </cell>
          <cell r="G22">
            <v>27159.291599999997</v>
          </cell>
          <cell r="H22">
            <v>8147.2721999999985</v>
          </cell>
          <cell r="I22">
            <v>1092.0971999999999</v>
          </cell>
          <cell r="J22">
            <v>0</v>
          </cell>
          <cell r="K22">
            <v>4241.2673999999997</v>
          </cell>
          <cell r="L22">
            <v>7600.1861999999992</v>
          </cell>
          <cell r="M22">
            <v>6165.3935999999994</v>
          </cell>
          <cell r="N22">
            <v>166044.8646</v>
          </cell>
        </row>
        <row r="23">
          <cell r="A23" t="str">
            <v>BOMAID</v>
          </cell>
          <cell r="B23">
            <v>517895.44499999995</v>
          </cell>
          <cell r="C23">
            <v>357462.75479999994</v>
          </cell>
          <cell r="D23">
            <v>153050.4264</v>
          </cell>
          <cell r="E23">
            <v>124355.74859999999</v>
          </cell>
          <cell r="F23">
            <v>225874.91459999996</v>
          </cell>
          <cell r="G23">
            <v>419741.12579999998</v>
          </cell>
          <cell r="H23">
            <v>261849.22199999995</v>
          </cell>
          <cell r="I23">
            <v>62700.102599999998</v>
          </cell>
          <cell r="J23">
            <v>109587.9264</v>
          </cell>
          <cell r="K23">
            <v>205250.68439999997</v>
          </cell>
          <cell r="L23">
            <v>99576.058799999984</v>
          </cell>
          <cell r="M23">
            <v>255231.23700000002</v>
          </cell>
          <cell r="N23">
            <v>2792575.6464</v>
          </cell>
        </row>
        <row r="24">
          <cell r="A24" t="str">
            <v>BOTSP</v>
          </cell>
          <cell r="B24">
            <v>2086.0289999999995</v>
          </cell>
          <cell r="C24">
            <v>3215.7233999999999</v>
          </cell>
          <cell r="D24">
            <v>229.96079999999998</v>
          </cell>
          <cell r="E24">
            <v>12848.723399999999</v>
          </cell>
          <cell r="F24">
            <v>144.75719999999998</v>
          </cell>
          <cell r="G24">
            <v>1043.2254</v>
          </cell>
          <cell r="H24">
            <v>25.273800000000001</v>
          </cell>
          <cell r="I24">
            <v>15740.891999999998</v>
          </cell>
          <cell r="J24">
            <v>1892.5253999999998</v>
          </cell>
          <cell r="K24">
            <v>21064.748999999996</v>
          </cell>
          <cell r="L24">
            <v>25034.764799999997</v>
          </cell>
          <cell r="M24">
            <v>652.98059999999987</v>
          </cell>
          <cell r="N24">
            <v>83979.604799999986</v>
          </cell>
        </row>
        <row r="25">
          <cell r="A25" t="str">
            <v>BOTST</v>
          </cell>
          <cell r="B25">
            <v>57.148199999999996</v>
          </cell>
          <cell r="C25">
            <v>431.78639999999996</v>
          </cell>
          <cell r="D25">
            <v>555.4079999999999</v>
          </cell>
          <cell r="E25">
            <v>13617.9156</v>
          </cell>
          <cell r="F25">
            <v>1890.3137999999999</v>
          </cell>
          <cell r="G25">
            <v>695.92439999999999</v>
          </cell>
          <cell r="H25">
            <v>453.94799999999992</v>
          </cell>
          <cell r="I25">
            <v>0</v>
          </cell>
          <cell r="J25">
            <v>558.86219999999992</v>
          </cell>
          <cell r="K25">
            <v>0</v>
          </cell>
          <cell r="L25">
            <v>137.30159999999998</v>
          </cell>
          <cell r="M25">
            <v>1007.5889999999999</v>
          </cell>
          <cell r="N25">
            <v>19406.197199999999</v>
          </cell>
        </row>
        <row r="26">
          <cell r="A26" t="str">
            <v>BPO</v>
          </cell>
          <cell r="B26">
            <v>2630104.5791999996</v>
          </cell>
          <cell r="C26">
            <v>2727238.7693999996</v>
          </cell>
          <cell r="D26">
            <v>2488178.6603999995</v>
          </cell>
          <cell r="E26">
            <v>3090615.6845999998</v>
          </cell>
          <cell r="F26">
            <v>2582237.4155999999</v>
          </cell>
          <cell r="G26">
            <v>2713885.3337999997</v>
          </cell>
          <cell r="H26">
            <v>2767472.5386000001</v>
          </cell>
          <cell r="I26">
            <v>2309428.6781999995</v>
          </cell>
          <cell r="J26">
            <v>2846061.0947999996</v>
          </cell>
          <cell r="K26">
            <v>2199741.2525999998</v>
          </cell>
          <cell r="L26">
            <v>2475627.0780000002</v>
          </cell>
          <cell r="M26">
            <v>3077662.1495999997</v>
          </cell>
          <cell r="N26">
            <v>31908253.234799996</v>
          </cell>
        </row>
        <row r="27">
          <cell r="A27" t="str">
            <v>BRITI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22402.174199999998</v>
          </cell>
          <cell r="L27">
            <v>0</v>
          </cell>
          <cell r="M27">
            <v>0</v>
          </cell>
          <cell r="N27">
            <v>22402.174199999998</v>
          </cell>
        </row>
        <row r="28">
          <cell r="A28" t="str">
            <v>BRS</v>
          </cell>
          <cell r="B28">
            <v>310.22819999999996</v>
          </cell>
          <cell r="C28">
            <v>1389.7853999999998</v>
          </cell>
          <cell r="D28">
            <v>62.574599999999997</v>
          </cell>
          <cell r="E28">
            <v>1678.5017999999998</v>
          </cell>
          <cell r="F28">
            <v>475.72199999999998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114.29639999999999</v>
          </cell>
          <cell r="L28">
            <v>0</v>
          </cell>
          <cell r="M28">
            <v>303.85559999999998</v>
          </cell>
          <cell r="N28">
            <v>4334.963999999999</v>
          </cell>
        </row>
        <row r="29">
          <cell r="A29" t="str">
            <v>BUILD</v>
          </cell>
          <cell r="B29">
            <v>15873.701999999997</v>
          </cell>
          <cell r="C29">
            <v>4297.7316000000001</v>
          </cell>
          <cell r="D29">
            <v>24660.548399999996</v>
          </cell>
          <cell r="E29">
            <v>20046.808799999999</v>
          </cell>
          <cell r="F29">
            <v>37761.713399999993</v>
          </cell>
          <cell r="G29">
            <v>54703.036799999994</v>
          </cell>
          <cell r="H29">
            <v>129274.35839999998</v>
          </cell>
          <cell r="I29">
            <v>30231.477599999998</v>
          </cell>
          <cell r="J29">
            <v>38947.849199999997</v>
          </cell>
          <cell r="K29">
            <v>44608.55339999999</v>
          </cell>
          <cell r="L29">
            <v>42581.416799999992</v>
          </cell>
          <cell r="M29">
            <v>106191.18239999999</v>
          </cell>
          <cell r="N29">
            <v>549178.37879999983</v>
          </cell>
        </row>
        <row r="30">
          <cell r="A30" t="str">
            <v>BUPA</v>
          </cell>
          <cell r="B30">
            <v>689056.92599999986</v>
          </cell>
          <cell r="C30">
            <v>722533.52759999991</v>
          </cell>
          <cell r="D30">
            <v>478329.71579999995</v>
          </cell>
          <cell r="E30">
            <v>220612.8</v>
          </cell>
          <cell r="F30">
            <v>164685.52859999999</v>
          </cell>
          <cell r="G30">
            <v>455814.2598</v>
          </cell>
          <cell r="H30">
            <v>410804.47199999995</v>
          </cell>
          <cell r="I30">
            <v>309565.3014</v>
          </cell>
          <cell r="J30">
            <v>831327.54659999989</v>
          </cell>
          <cell r="K30">
            <v>602433.18239999993</v>
          </cell>
          <cell r="L30">
            <v>288558.49859999999</v>
          </cell>
          <cell r="M30">
            <v>565861.27559999994</v>
          </cell>
          <cell r="N30">
            <v>5739583.0343999993</v>
          </cell>
        </row>
        <row r="31">
          <cell r="A31" t="str">
            <v>CALA</v>
          </cell>
          <cell r="B31">
            <v>5076060.2958000014</v>
          </cell>
          <cell r="C31">
            <v>4453695.9120000005</v>
          </cell>
          <cell r="D31">
            <v>4440105.7439999981</v>
          </cell>
          <cell r="E31">
            <v>6664325.7947999993</v>
          </cell>
          <cell r="F31">
            <v>5935474.8203999968</v>
          </cell>
          <cell r="G31">
            <v>6339851.7558000004</v>
          </cell>
          <cell r="H31">
            <v>6980874.337199999</v>
          </cell>
          <cell r="I31">
            <v>4730608.6380000003</v>
          </cell>
          <cell r="J31">
            <v>1830537.7860000001</v>
          </cell>
          <cell r="K31">
            <v>1550875.4826</v>
          </cell>
          <cell r="L31">
            <v>1369050.9431999999</v>
          </cell>
          <cell r="M31">
            <v>1315300.7069999999</v>
          </cell>
          <cell r="N31">
            <v>50686762.216799997</v>
          </cell>
        </row>
        <row r="32">
          <cell r="A32" t="str">
            <v>CAPEME</v>
          </cell>
          <cell r="B32">
            <v>864338.53799999994</v>
          </cell>
          <cell r="C32">
            <v>1330668.8304000001</v>
          </cell>
          <cell r="D32">
            <v>668433.69900000002</v>
          </cell>
          <cell r="E32">
            <v>831682.94160000014</v>
          </cell>
          <cell r="F32">
            <v>839196.21419999981</v>
          </cell>
          <cell r="G32">
            <v>838935.37079999992</v>
          </cell>
          <cell r="H32">
            <v>1411154.9165999996</v>
          </cell>
          <cell r="I32">
            <v>986843.2457999998</v>
          </cell>
          <cell r="J32">
            <v>1503153.8855999999</v>
          </cell>
          <cell r="K32">
            <v>764017.48919999972</v>
          </cell>
          <cell r="L32">
            <v>826399.70279999985</v>
          </cell>
          <cell r="M32">
            <v>817323.27359999996</v>
          </cell>
          <cell r="N32">
            <v>11682148.1076</v>
          </cell>
        </row>
        <row r="33">
          <cell r="A33" t="str">
            <v>CCC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23369.897399999998</v>
          </cell>
          <cell r="H33">
            <v>1267.2924</v>
          </cell>
          <cell r="I33">
            <v>0</v>
          </cell>
          <cell r="J33">
            <v>0</v>
          </cell>
          <cell r="K33">
            <v>632.72279999999989</v>
          </cell>
          <cell r="L33">
            <v>840.4194</v>
          </cell>
          <cell r="M33">
            <v>302.63580000000002</v>
          </cell>
          <cell r="N33">
            <v>26412.967799999995</v>
          </cell>
        </row>
        <row r="34">
          <cell r="A34" t="str">
            <v>CONTRA</v>
          </cell>
          <cell r="B34">
            <v>285500.56259999995</v>
          </cell>
          <cell r="C34">
            <v>418905.34619999997</v>
          </cell>
          <cell r="D34">
            <v>296500.81020000001</v>
          </cell>
          <cell r="E34">
            <v>202696.59419999999</v>
          </cell>
          <cell r="F34">
            <v>299020.42679999996</v>
          </cell>
          <cell r="G34">
            <v>441562.59539999993</v>
          </cell>
          <cell r="H34">
            <v>187742.23379999999</v>
          </cell>
          <cell r="I34">
            <v>366687.06479999993</v>
          </cell>
          <cell r="J34">
            <v>196973.6802</v>
          </cell>
          <cell r="K34">
            <v>382985.0748</v>
          </cell>
          <cell r="L34">
            <v>156709.37040000001</v>
          </cell>
          <cell r="M34">
            <v>162408.40139999997</v>
          </cell>
          <cell r="N34">
            <v>3397692.1607999993</v>
          </cell>
        </row>
        <row r="35">
          <cell r="A35" t="str">
            <v>CURE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A36" t="str">
            <v>DE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DEB</v>
          </cell>
          <cell r="B37">
            <v>31585.318799999994</v>
          </cell>
          <cell r="C37">
            <v>38357.705399999999</v>
          </cell>
          <cell r="D37">
            <v>42433.775399999999</v>
          </cell>
          <cell r="E37">
            <v>77694.442800000004</v>
          </cell>
          <cell r="F37">
            <v>66420.948599999989</v>
          </cell>
          <cell r="G37">
            <v>34652.203799999996</v>
          </cell>
          <cell r="H37">
            <v>8397.3425999999999</v>
          </cell>
          <cell r="I37">
            <v>6343.0397999999996</v>
          </cell>
          <cell r="J37">
            <v>51284.974799999996</v>
          </cell>
          <cell r="K37">
            <v>13626.3516</v>
          </cell>
          <cell r="L37">
            <v>13289.036999999998</v>
          </cell>
          <cell r="M37">
            <v>127667.23199999999</v>
          </cell>
          <cell r="N37">
            <v>511752.3726</v>
          </cell>
        </row>
        <row r="38">
          <cell r="A38" t="str">
            <v>DEBEER</v>
          </cell>
          <cell r="B38">
            <v>652921.19459999993</v>
          </cell>
          <cell r="C38">
            <v>389793.06360000005</v>
          </cell>
          <cell r="D38">
            <v>656642.42819999997</v>
          </cell>
          <cell r="E38">
            <v>722336.11379999993</v>
          </cell>
          <cell r="F38">
            <v>401312.05679999996</v>
          </cell>
          <cell r="G38">
            <v>857204.45219999994</v>
          </cell>
          <cell r="H38">
            <v>1095735.4758000001</v>
          </cell>
          <cell r="I38">
            <v>568356.35940000007</v>
          </cell>
          <cell r="J38">
            <v>426040.16159999999</v>
          </cell>
          <cell r="K38">
            <v>526549.89179999998</v>
          </cell>
          <cell r="L38">
            <v>701096.99039999989</v>
          </cell>
          <cell r="M38">
            <v>544453.66020000004</v>
          </cell>
          <cell r="N38">
            <v>7542441.8484000005</v>
          </cell>
        </row>
        <row r="39">
          <cell r="A39" t="str">
            <v>DECE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4131.1319999999996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4131.1319999999996</v>
          </cell>
        </row>
        <row r="40">
          <cell r="A40" t="str">
            <v>DEFIN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31320.485399999998</v>
          </cell>
          <cell r="I40">
            <v>58442.305199999995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89762.790599999993</v>
          </cell>
        </row>
        <row r="41">
          <cell r="A41" t="str">
            <v>DELINQUENT</v>
          </cell>
          <cell r="B41">
            <v>346243.19400000002</v>
          </cell>
          <cell r="C41">
            <v>551807.62919999985</v>
          </cell>
          <cell r="D41">
            <v>246186.55679999993</v>
          </cell>
          <cell r="E41">
            <v>544511.32140000002</v>
          </cell>
          <cell r="F41">
            <v>311684.99459999998</v>
          </cell>
          <cell r="G41">
            <v>309100.48920000001</v>
          </cell>
          <cell r="H41">
            <v>581804.58599999989</v>
          </cell>
          <cell r="I41">
            <v>107714.94060000002</v>
          </cell>
          <cell r="J41">
            <v>360605.83740000002</v>
          </cell>
          <cell r="K41">
            <v>248061.61739999999</v>
          </cell>
          <cell r="L41">
            <v>245031.24659999995</v>
          </cell>
          <cell r="M41">
            <v>517572.01559999987</v>
          </cell>
          <cell r="N41">
            <v>4370324.4287999999</v>
          </cell>
        </row>
        <row r="42">
          <cell r="A42" t="str">
            <v>DIOC</v>
          </cell>
          <cell r="B42">
            <v>0</v>
          </cell>
          <cell r="C42">
            <v>0</v>
          </cell>
          <cell r="D42">
            <v>0</v>
          </cell>
          <cell r="E42">
            <v>4452.7943999999998</v>
          </cell>
          <cell r="F42">
            <v>0</v>
          </cell>
          <cell r="G42">
            <v>0</v>
          </cell>
          <cell r="H42">
            <v>11386.536599999999</v>
          </cell>
          <cell r="I42">
            <v>0</v>
          </cell>
          <cell r="J42">
            <v>0</v>
          </cell>
          <cell r="K42">
            <v>0</v>
          </cell>
          <cell r="L42">
            <v>368.88119999999998</v>
          </cell>
          <cell r="M42">
            <v>0</v>
          </cell>
          <cell r="N42">
            <v>16208.212199999998</v>
          </cell>
        </row>
        <row r="43">
          <cell r="A43" t="str">
            <v>DISC</v>
          </cell>
          <cell r="B43">
            <v>145469354.88779998</v>
          </cell>
          <cell r="C43">
            <v>137240661.51660001</v>
          </cell>
          <cell r="D43">
            <v>142421350.79579994</v>
          </cell>
          <cell r="E43">
            <v>145825352.24099994</v>
          </cell>
          <cell r="F43">
            <v>128223872.63639994</v>
          </cell>
          <cell r="G43">
            <v>136753258.25580004</v>
          </cell>
          <cell r="H43">
            <v>138856509.2358</v>
          </cell>
          <cell r="I43">
            <v>108555764.301</v>
          </cell>
          <cell r="J43">
            <v>147489834.51480004</v>
          </cell>
          <cell r="K43">
            <v>158430393.57299995</v>
          </cell>
          <cell r="L43">
            <v>147525149.43479994</v>
          </cell>
          <cell r="M43">
            <v>153014112.29280001</v>
          </cell>
          <cell r="N43">
            <v>1689805613.6855998</v>
          </cell>
        </row>
        <row r="44">
          <cell r="A44" t="str">
            <v>DISCOV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DOCS</v>
          </cell>
          <cell r="B45">
            <v>998.87939999999992</v>
          </cell>
          <cell r="C45">
            <v>5789.1137999999992</v>
          </cell>
          <cell r="D45">
            <v>621.18599999999992</v>
          </cell>
          <cell r="E45">
            <v>2013.9239999999998</v>
          </cell>
          <cell r="F45">
            <v>324.87720000000002</v>
          </cell>
          <cell r="G45">
            <v>5215.5911999999998</v>
          </cell>
          <cell r="H45">
            <v>18387.4362</v>
          </cell>
          <cell r="I45">
            <v>162.32459999999998</v>
          </cell>
          <cell r="J45">
            <v>355.71419999999995</v>
          </cell>
          <cell r="K45">
            <v>0</v>
          </cell>
          <cell r="L45">
            <v>9496.5761999999995</v>
          </cell>
          <cell r="M45">
            <v>5527.4381999999996</v>
          </cell>
          <cell r="N45">
            <v>48893.060999999994</v>
          </cell>
        </row>
        <row r="46">
          <cell r="A46" t="str">
            <v>DONH</v>
          </cell>
          <cell r="B46">
            <v>0</v>
          </cell>
          <cell r="C46">
            <v>8487398.0399999991</v>
          </cell>
          <cell r="D46">
            <v>1005657.6233999999</v>
          </cell>
          <cell r="E46">
            <v>-26.755799999999997</v>
          </cell>
          <cell r="F46">
            <v>17.852399999999999</v>
          </cell>
          <cell r="G46">
            <v>-22654.376399999997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9470392.3835999984</v>
          </cell>
        </row>
        <row r="47">
          <cell r="A47" t="str">
            <v>EASTC</v>
          </cell>
          <cell r="B47">
            <v>8474347.240199998</v>
          </cell>
          <cell r="C47">
            <v>8253595.7819999997</v>
          </cell>
          <cell r="D47">
            <v>8323964.4593999991</v>
          </cell>
          <cell r="E47">
            <v>8584628.9135999978</v>
          </cell>
          <cell r="F47">
            <v>8521549.5215999987</v>
          </cell>
          <cell r="G47">
            <v>8839321.2611999996</v>
          </cell>
          <cell r="H47">
            <v>8870466.6767999995</v>
          </cell>
          <cell r="I47">
            <v>9097266.9065999985</v>
          </cell>
          <cell r="J47">
            <v>9251680.989599999</v>
          </cell>
          <cell r="K47">
            <v>8766265.6380000003</v>
          </cell>
          <cell r="L47">
            <v>9345841.5923999995</v>
          </cell>
          <cell r="M47">
            <v>8718025.9451999981</v>
          </cell>
          <cell r="N47">
            <v>105046954.92659999</v>
          </cell>
        </row>
        <row r="48">
          <cell r="A48" t="str">
            <v>ENABLE</v>
          </cell>
          <cell r="B48">
            <v>27229.7094</v>
          </cell>
          <cell r="C48">
            <v>7209.2687999999989</v>
          </cell>
          <cell r="D48">
            <v>121795.5024</v>
          </cell>
          <cell r="E48">
            <v>107292.39960000002</v>
          </cell>
          <cell r="F48">
            <v>22463.551799999997</v>
          </cell>
          <cell r="G48">
            <v>36219.088199999998</v>
          </cell>
          <cell r="H48">
            <v>62477.985000000001</v>
          </cell>
          <cell r="I48">
            <v>64355.108999999997</v>
          </cell>
          <cell r="J48">
            <v>101291.77020000001</v>
          </cell>
          <cell r="K48">
            <v>87587.499599999996</v>
          </cell>
          <cell r="L48">
            <v>68983.748399999997</v>
          </cell>
          <cell r="M48">
            <v>42215.533799999997</v>
          </cell>
          <cell r="N48">
            <v>749121.16619999998</v>
          </cell>
        </row>
        <row r="49">
          <cell r="A49" t="str">
            <v>ESMED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ETERN</v>
          </cell>
          <cell r="B50">
            <v>4091856.4805999999</v>
          </cell>
          <cell r="C50">
            <v>3757533.3317999989</v>
          </cell>
          <cell r="D50">
            <v>3894775.5605999976</v>
          </cell>
          <cell r="E50">
            <v>3399040.2677999991</v>
          </cell>
          <cell r="F50">
            <v>3157954.8576000007</v>
          </cell>
          <cell r="G50">
            <v>3434382.5250000004</v>
          </cell>
          <cell r="H50">
            <v>3729390.3228000007</v>
          </cell>
          <cell r="I50">
            <v>3226346.49</v>
          </cell>
          <cell r="J50">
            <v>3423175.926</v>
          </cell>
          <cell r="K50">
            <v>4225645.9457999999</v>
          </cell>
          <cell r="L50">
            <v>3196725.6533999993</v>
          </cell>
          <cell r="M50">
            <v>2986188.6977999997</v>
          </cell>
          <cell r="N50">
            <v>42523016.059199989</v>
          </cell>
        </row>
        <row r="51">
          <cell r="A51" t="str">
            <v>EUROC</v>
          </cell>
          <cell r="B51">
            <v>0</v>
          </cell>
          <cell r="C51">
            <v>11941.066800000001</v>
          </cell>
          <cell r="D51">
            <v>0</v>
          </cell>
          <cell r="E51">
            <v>0</v>
          </cell>
          <cell r="F51">
            <v>12039.961799999999</v>
          </cell>
          <cell r="G51">
            <v>16232.5854</v>
          </cell>
          <cell r="H51">
            <v>539111.6544</v>
          </cell>
          <cell r="I51">
            <v>54552.032399999996</v>
          </cell>
          <cell r="J51">
            <v>22259.126999999997</v>
          </cell>
          <cell r="K51">
            <v>69483.433199999999</v>
          </cell>
          <cell r="L51">
            <v>3177.6473999999994</v>
          </cell>
          <cell r="M51">
            <v>0</v>
          </cell>
          <cell r="N51">
            <v>728797.50839999993</v>
          </cell>
        </row>
        <row r="52">
          <cell r="A52" t="str">
            <v>FARAN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FORE</v>
          </cell>
          <cell r="B53">
            <v>3249199.716599999</v>
          </cell>
          <cell r="C53">
            <v>3060076.6577999992</v>
          </cell>
          <cell r="D53">
            <v>3424351.1976000001</v>
          </cell>
          <cell r="E53">
            <v>3726642.7632000004</v>
          </cell>
          <cell r="F53">
            <v>2158057.2665999997</v>
          </cell>
          <cell r="G53">
            <v>3399877.0506000002</v>
          </cell>
          <cell r="H53">
            <v>4014260.7617999995</v>
          </cell>
          <cell r="I53">
            <v>3428842.0565999988</v>
          </cell>
          <cell r="J53">
            <v>3239251.7345999992</v>
          </cell>
          <cell r="K53">
            <v>4522709.4827999985</v>
          </cell>
          <cell r="L53">
            <v>4420654.8246000009</v>
          </cell>
          <cell r="M53">
            <v>4163523.5154000004</v>
          </cell>
          <cell r="N53">
            <v>42807447.028200001</v>
          </cell>
        </row>
        <row r="54">
          <cell r="A54" t="str">
            <v>FULL</v>
          </cell>
          <cell r="B54">
            <v>9621237.4229999986</v>
          </cell>
          <cell r="C54">
            <v>7639115.3532000007</v>
          </cell>
          <cell r="D54">
            <v>8122975.3115999978</v>
          </cell>
          <cell r="E54">
            <v>7951134.2423999989</v>
          </cell>
          <cell r="F54">
            <v>7646877.5334000029</v>
          </cell>
          <cell r="G54">
            <v>7582239.1685999986</v>
          </cell>
          <cell r="H54">
            <v>7279243.7783999983</v>
          </cell>
          <cell r="I54">
            <v>5402078.6471999995</v>
          </cell>
          <cell r="J54">
            <v>11692832.677799998</v>
          </cell>
          <cell r="K54">
            <v>13531381.232399995</v>
          </cell>
          <cell r="L54">
            <v>12405082.3224</v>
          </cell>
          <cell r="M54">
            <v>12388114.984199991</v>
          </cell>
          <cell r="N54">
            <v>111262312.67459999</v>
          </cell>
        </row>
        <row r="55">
          <cell r="A55" t="str">
            <v>GAB</v>
          </cell>
          <cell r="B55">
            <v>178473.80579999997</v>
          </cell>
          <cell r="C55">
            <v>6301.6121999999987</v>
          </cell>
          <cell r="D55">
            <v>30125.218199999999</v>
          </cell>
          <cell r="E55">
            <v>32578.92</v>
          </cell>
          <cell r="F55">
            <v>80895.528600000005</v>
          </cell>
          <cell r="G55">
            <v>69364.303199999995</v>
          </cell>
          <cell r="H55">
            <v>31282.967999999997</v>
          </cell>
          <cell r="I55">
            <v>18342.725399999999</v>
          </cell>
          <cell r="J55">
            <v>11036.966999999999</v>
          </cell>
          <cell r="K55">
            <v>9026.0069999999996</v>
          </cell>
          <cell r="L55">
            <v>10819.569</v>
          </cell>
          <cell r="M55">
            <v>4756.3649999999998</v>
          </cell>
          <cell r="N55">
            <v>483003.98940000002</v>
          </cell>
        </row>
        <row r="56">
          <cell r="A56" t="str">
            <v>GAUT</v>
          </cell>
          <cell r="B56">
            <v>10548069.3588</v>
          </cell>
          <cell r="C56">
            <v>10162188.171</v>
          </cell>
          <cell r="D56">
            <v>9944327.6958000008</v>
          </cell>
          <cell r="E56">
            <v>9737137.221599998</v>
          </cell>
          <cell r="F56">
            <v>9294137.0405999999</v>
          </cell>
          <cell r="G56">
            <v>9751273.1873999983</v>
          </cell>
          <cell r="H56">
            <v>9359809.8641999997</v>
          </cell>
          <cell r="I56">
            <v>9657470.0999999978</v>
          </cell>
          <cell r="J56">
            <v>9629012.5194000006</v>
          </cell>
          <cell r="K56">
            <v>9029263.7862</v>
          </cell>
          <cell r="L56">
            <v>9656170.2491999976</v>
          </cell>
          <cell r="M56">
            <v>9440489.9783999994</v>
          </cell>
          <cell r="N56">
            <v>116209349.1726</v>
          </cell>
        </row>
        <row r="57">
          <cell r="A57" t="str">
            <v>GENS</v>
          </cell>
          <cell r="B57">
            <v>2667390.4679999999</v>
          </cell>
          <cell r="C57">
            <v>2738237.9567999998</v>
          </cell>
          <cell r="D57">
            <v>1829250.213</v>
          </cell>
          <cell r="E57">
            <v>1656371.7096000004</v>
          </cell>
          <cell r="F57">
            <v>1163536.0182</v>
          </cell>
          <cell r="G57">
            <v>1791577.7729999993</v>
          </cell>
          <cell r="H57">
            <v>1448343.2213999992</v>
          </cell>
          <cell r="I57">
            <v>1724164.8420000004</v>
          </cell>
          <cell r="J57">
            <v>1821509.2709999993</v>
          </cell>
          <cell r="K57">
            <v>2378264.2608000007</v>
          </cell>
          <cell r="L57">
            <v>1322973.4428000001</v>
          </cell>
          <cell r="M57">
            <v>1696255.2707999998</v>
          </cell>
          <cell r="N57">
            <v>22237874.447399996</v>
          </cell>
        </row>
        <row r="58">
          <cell r="A58" t="str">
            <v>GOLD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GROUP4</v>
          </cell>
          <cell r="B59">
            <v>38458.960200000001</v>
          </cell>
          <cell r="C59">
            <v>126083.64659999998</v>
          </cell>
          <cell r="D59">
            <v>23960.006999999998</v>
          </cell>
          <cell r="E59">
            <v>33932.909399999997</v>
          </cell>
          <cell r="F59">
            <v>31989.824999999997</v>
          </cell>
          <cell r="G59">
            <v>22452.835799999997</v>
          </cell>
          <cell r="H59">
            <v>12399.141599999999</v>
          </cell>
          <cell r="I59">
            <v>9166.3523999999998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298443.67799999996</v>
          </cell>
        </row>
        <row r="60">
          <cell r="A60" t="str">
            <v>HAIR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A61" t="str">
            <v>HALL</v>
          </cell>
          <cell r="B61">
            <v>1225801.5414000002</v>
          </cell>
          <cell r="C61">
            <v>1383213.5393999999</v>
          </cell>
          <cell r="D61">
            <v>1379173.8012000001</v>
          </cell>
          <cell r="E61">
            <v>1236743.7744</v>
          </cell>
          <cell r="F61">
            <v>1182203.2445999996</v>
          </cell>
          <cell r="G61">
            <v>1419080.4132000001</v>
          </cell>
          <cell r="H61">
            <v>2095092.5357999997</v>
          </cell>
          <cell r="I61">
            <v>914814.52319999994</v>
          </cell>
          <cell r="J61">
            <v>1617036.0665999998</v>
          </cell>
          <cell r="K61">
            <v>1398582.4607999995</v>
          </cell>
          <cell r="L61">
            <v>1028901.6875999999</v>
          </cell>
          <cell r="M61">
            <v>1227318.6306</v>
          </cell>
          <cell r="N61">
            <v>16107962.218800001</v>
          </cell>
        </row>
        <row r="62">
          <cell r="A62" t="str">
            <v>HCALL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A63" t="str">
            <v>HEALTH</v>
          </cell>
          <cell r="B63">
            <v>29984.781599999995</v>
          </cell>
          <cell r="C63">
            <v>0.17099999999999999</v>
          </cell>
          <cell r="D63">
            <v>0</v>
          </cell>
          <cell r="E63">
            <v>39735.520799999998</v>
          </cell>
          <cell r="F63">
            <v>0</v>
          </cell>
          <cell r="G63">
            <v>19741.835999999999</v>
          </cell>
          <cell r="H63">
            <v>15616.084799999999</v>
          </cell>
          <cell r="I63">
            <v>0</v>
          </cell>
          <cell r="J63">
            <v>-1159.9158</v>
          </cell>
          <cell r="K63">
            <v>6457.4843999999994</v>
          </cell>
          <cell r="L63">
            <v>0</v>
          </cell>
          <cell r="M63">
            <v>4871.2884000000004</v>
          </cell>
          <cell r="N63">
            <v>115247.25119999998</v>
          </cell>
        </row>
        <row r="64">
          <cell r="A64" t="str">
            <v>HIGH</v>
          </cell>
          <cell r="B64">
            <v>0</v>
          </cell>
          <cell r="C64">
            <v>0</v>
          </cell>
          <cell r="D64">
            <v>-57.957599999999999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-57.957599999999999</v>
          </cell>
        </row>
        <row r="65">
          <cell r="A65" t="str">
            <v>IMPALA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IMPILO</v>
          </cell>
          <cell r="B66">
            <v>2022740.9993999996</v>
          </cell>
          <cell r="C66">
            <v>1671512.6310000005</v>
          </cell>
          <cell r="D66">
            <v>1379398.5978000001</v>
          </cell>
          <cell r="E66">
            <v>1393121.5643999998</v>
          </cell>
          <cell r="F66">
            <v>1421699.1414000001</v>
          </cell>
          <cell r="G66">
            <v>1401656.5962</v>
          </cell>
          <cell r="H66">
            <v>1116489.0618</v>
          </cell>
          <cell r="I66">
            <v>980956.83299999998</v>
          </cell>
          <cell r="J66">
            <v>868489.49459999986</v>
          </cell>
          <cell r="K66">
            <v>338711.06579999992</v>
          </cell>
          <cell r="L66">
            <v>-2097.3377999999998</v>
          </cell>
          <cell r="M66">
            <v>-428.68560000000002</v>
          </cell>
          <cell r="N66">
            <v>12592249.961999999</v>
          </cell>
        </row>
        <row r="67">
          <cell r="A67" t="str">
            <v>INTER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A68" t="str">
            <v>INTERS</v>
          </cell>
          <cell r="B68">
            <v>102642.63599999998</v>
          </cell>
          <cell r="C68">
            <v>-262.83839999999998</v>
          </cell>
          <cell r="D68">
            <v>225963.88019999996</v>
          </cell>
          <cell r="E68">
            <v>457326.37859999994</v>
          </cell>
          <cell r="F68">
            <v>844671.44039999996</v>
          </cell>
          <cell r="G68">
            <v>814916.18640000012</v>
          </cell>
          <cell r="H68">
            <v>670828.57679999992</v>
          </cell>
          <cell r="I68">
            <v>998124.72</v>
          </cell>
          <cell r="J68">
            <v>914946.26159999985</v>
          </cell>
          <cell r="K68">
            <v>1011875.8901999998</v>
          </cell>
          <cell r="L68">
            <v>1068503.2355999998</v>
          </cell>
          <cell r="M68">
            <v>2203798.1477999999</v>
          </cell>
          <cell r="N68">
            <v>9313334.5152000003</v>
          </cell>
        </row>
        <row r="69">
          <cell r="A69" t="str">
            <v>IOU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4876.6121999999987</v>
          </cell>
          <cell r="L69">
            <v>0</v>
          </cell>
          <cell r="M69">
            <v>0</v>
          </cell>
          <cell r="N69">
            <v>4876.6121999999987</v>
          </cell>
        </row>
        <row r="70">
          <cell r="A70" t="str">
            <v>JOMED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JWANE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11537.928599999999</v>
          </cell>
          <cell r="N71">
            <v>11537.928599999999</v>
          </cell>
        </row>
        <row r="72">
          <cell r="A72" t="str">
            <v>KBL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A73" t="str">
            <v>KLERK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A74" t="str">
            <v>LAMAF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5.0843999999999996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5.0843999999999996</v>
          </cell>
        </row>
        <row r="75">
          <cell r="A75" t="str">
            <v>LEGAL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A76" t="str">
            <v>LIB</v>
          </cell>
          <cell r="B76">
            <v>2013.0005999999998</v>
          </cell>
          <cell r="C76">
            <v>1513.9655999999998</v>
          </cell>
          <cell r="D76">
            <v>1728.1373999999998</v>
          </cell>
          <cell r="E76">
            <v>1359.0396000000001</v>
          </cell>
          <cell r="F76">
            <v>7218.3773999999994</v>
          </cell>
          <cell r="G76">
            <v>89.28479999999999</v>
          </cell>
          <cell r="H76">
            <v>3015.0947999999999</v>
          </cell>
          <cell r="I76">
            <v>190.43699999999998</v>
          </cell>
          <cell r="J76">
            <v>490.97519999999997</v>
          </cell>
          <cell r="K76">
            <v>32718.113999999994</v>
          </cell>
          <cell r="L76">
            <v>2665.1831999999999</v>
          </cell>
          <cell r="M76">
            <v>106.23659999999998</v>
          </cell>
          <cell r="N76">
            <v>53107.846199999993</v>
          </cell>
        </row>
        <row r="77">
          <cell r="A77" t="str">
            <v>LIBERT</v>
          </cell>
          <cell r="B77">
            <v>1673699.3675999995</v>
          </cell>
          <cell r="C77">
            <v>1384481.2535999997</v>
          </cell>
          <cell r="D77">
            <v>1047467.7731999999</v>
          </cell>
          <cell r="E77">
            <v>1656470.9693999996</v>
          </cell>
          <cell r="F77">
            <v>1654995.1139999998</v>
          </cell>
          <cell r="G77">
            <v>1530832.983</v>
          </cell>
          <cell r="H77">
            <v>1424899.281</v>
          </cell>
          <cell r="I77">
            <v>1218386.2175999999</v>
          </cell>
          <cell r="J77">
            <v>1235224.2113999999</v>
          </cell>
          <cell r="K77">
            <v>1988120.4533999995</v>
          </cell>
          <cell r="L77">
            <v>1363030.9451999997</v>
          </cell>
          <cell r="M77">
            <v>1644404.4114000001</v>
          </cell>
          <cell r="N77">
            <v>17822012.980799999</v>
          </cell>
        </row>
        <row r="78">
          <cell r="A78" t="str">
            <v>LIBHTH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LIHOU</v>
          </cell>
          <cell r="B79">
            <v>224025.77759999997</v>
          </cell>
          <cell r="C79">
            <v>95566.439400000003</v>
          </cell>
          <cell r="D79">
            <v>0</v>
          </cell>
          <cell r="E79">
            <v>0</v>
          </cell>
          <cell r="F79">
            <v>0</v>
          </cell>
          <cell r="G79">
            <v>49108.053599999992</v>
          </cell>
          <cell r="H79">
            <v>0</v>
          </cell>
          <cell r="I79">
            <v>0</v>
          </cell>
          <cell r="J79">
            <v>-6588.9377999999997</v>
          </cell>
          <cell r="K79">
            <v>154586.72460000002</v>
          </cell>
          <cell r="L79">
            <v>35028.323999999993</v>
          </cell>
          <cell r="M79">
            <v>5216.0243999999993</v>
          </cell>
          <cell r="N79">
            <v>556942.40579999995</v>
          </cell>
        </row>
        <row r="80">
          <cell r="A80" t="str">
            <v>LIMP</v>
          </cell>
          <cell r="B80">
            <v>0</v>
          </cell>
          <cell r="C80">
            <v>792949.43519999995</v>
          </cell>
          <cell r="D80">
            <v>822110.4071999999</v>
          </cell>
          <cell r="E80">
            <v>837743.56919999991</v>
          </cell>
          <cell r="F80">
            <v>805237.11899999995</v>
          </cell>
          <cell r="G80">
            <v>828450.22079999989</v>
          </cell>
          <cell r="H80">
            <v>804855.9828</v>
          </cell>
          <cell r="I80">
            <v>818387.7942</v>
          </cell>
          <cell r="J80">
            <v>796833.65459999989</v>
          </cell>
          <cell r="K80">
            <v>806256.57539999997</v>
          </cell>
          <cell r="L80">
            <v>818744.28359999997</v>
          </cell>
          <cell r="M80">
            <v>803334.83519999997</v>
          </cell>
          <cell r="N80">
            <v>8934903.8772</v>
          </cell>
        </row>
        <row r="81">
          <cell r="A81" t="str">
            <v>MAN</v>
          </cell>
          <cell r="B81">
            <v>130.46159999999998</v>
          </cell>
          <cell r="C81">
            <v>61.879199999999997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469.95359999999999</v>
          </cell>
          <cell r="M81">
            <v>0</v>
          </cell>
          <cell r="N81">
            <v>662.2944</v>
          </cell>
        </row>
        <row r="82">
          <cell r="A82" t="str">
            <v>MASC</v>
          </cell>
          <cell r="B82">
            <v>159389.94359999997</v>
          </cell>
          <cell r="C82">
            <v>260799.13380000001</v>
          </cell>
          <cell r="D82">
            <v>229678.01159999994</v>
          </cell>
          <cell r="E82">
            <v>182516.4852</v>
          </cell>
          <cell r="F82">
            <v>166441.0944</v>
          </cell>
          <cell r="G82">
            <v>533669.94420000003</v>
          </cell>
          <cell r="H82">
            <v>233337.20639999997</v>
          </cell>
          <cell r="I82">
            <v>407759.65740000003</v>
          </cell>
          <cell r="J82">
            <v>211428.7206</v>
          </cell>
          <cell r="K82">
            <v>129786.94799999999</v>
          </cell>
          <cell r="L82">
            <v>173944.57439999998</v>
          </cell>
          <cell r="M82">
            <v>385133.70119999989</v>
          </cell>
          <cell r="N82">
            <v>3073885.4208</v>
          </cell>
        </row>
        <row r="83">
          <cell r="A83" t="str">
            <v>MASCA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MDSAFS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MEDCO</v>
          </cell>
          <cell r="B85">
            <v>10525856.960399996</v>
          </cell>
          <cell r="C85">
            <v>8769692.3526000008</v>
          </cell>
          <cell r="D85">
            <v>8992404.8045999985</v>
          </cell>
          <cell r="E85">
            <v>12462221.162999995</v>
          </cell>
          <cell r="F85">
            <v>9830202.3641999997</v>
          </cell>
          <cell r="G85">
            <v>10605307.4136</v>
          </cell>
          <cell r="H85">
            <v>9922306.3955999985</v>
          </cell>
          <cell r="I85">
            <v>8104592.5949999969</v>
          </cell>
          <cell r="J85">
            <v>10220207.6502</v>
          </cell>
          <cell r="K85">
            <v>11133394.857599998</v>
          </cell>
          <cell r="L85">
            <v>10808891.2698</v>
          </cell>
          <cell r="M85">
            <v>10525482.230999999</v>
          </cell>
          <cell r="N85">
            <v>121900560.05759999</v>
          </cell>
        </row>
        <row r="86">
          <cell r="A86" t="str">
            <v>MEDDIR</v>
          </cell>
          <cell r="B86">
            <v>1809.5219999999997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1809.5219999999997</v>
          </cell>
        </row>
        <row r="87">
          <cell r="A87" t="str">
            <v>MEDIHE</v>
          </cell>
          <cell r="B87">
            <v>25985625.074399997</v>
          </cell>
          <cell r="C87">
            <v>25397826.801600002</v>
          </cell>
          <cell r="D87">
            <v>26553600.046800002</v>
          </cell>
          <cell r="E87">
            <v>27798006.912599999</v>
          </cell>
          <cell r="F87">
            <v>23939413.059599996</v>
          </cell>
          <cell r="G87">
            <v>25130353.891200002</v>
          </cell>
          <cell r="H87">
            <v>25174874.824200008</v>
          </cell>
          <cell r="I87">
            <v>19129362.233399998</v>
          </cell>
          <cell r="J87">
            <v>26451376.679999996</v>
          </cell>
          <cell r="K87">
            <v>26331070.861200001</v>
          </cell>
          <cell r="L87">
            <v>25952278.729200002</v>
          </cell>
          <cell r="M87">
            <v>24722917.640399996</v>
          </cell>
          <cell r="N87">
            <v>302566706.75459999</v>
          </cell>
        </row>
        <row r="88">
          <cell r="A88" t="str">
            <v>MEDNAM</v>
          </cell>
          <cell r="B88">
            <v>129107.83859999997</v>
          </cell>
          <cell r="C88">
            <v>101276.18640000001</v>
          </cell>
          <cell r="D88">
            <v>50506.993199999997</v>
          </cell>
          <cell r="E88">
            <v>72119.192999999999</v>
          </cell>
          <cell r="F88">
            <v>196953.81</v>
          </cell>
          <cell r="G88">
            <v>294944.33399999997</v>
          </cell>
          <cell r="H88">
            <v>205252.31459999998</v>
          </cell>
          <cell r="I88">
            <v>129930.59939999999</v>
          </cell>
          <cell r="J88">
            <v>397686.93659999996</v>
          </cell>
          <cell r="K88">
            <v>152562.05039999998</v>
          </cell>
          <cell r="L88">
            <v>128974.81199999999</v>
          </cell>
          <cell r="M88">
            <v>33536.656799999997</v>
          </cell>
          <cell r="N88">
            <v>1892851.7249999996</v>
          </cell>
        </row>
        <row r="89">
          <cell r="A89" t="str">
            <v>MEDSCH</v>
          </cell>
          <cell r="B89">
            <v>77478491.060999885</v>
          </cell>
          <cell r="C89">
            <v>74175121.234799936</v>
          </cell>
          <cell r="D89">
            <v>72886670.685599893</v>
          </cell>
          <cell r="E89">
            <v>71446472.171399966</v>
          </cell>
          <cell r="F89">
            <v>65065956.011399955</v>
          </cell>
          <cell r="G89">
            <v>71121950.320799887</v>
          </cell>
          <cell r="H89">
            <v>71947212.371999994</v>
          </cell>
          <cell r="I89">
            <v>57141381.557400033</v>
          </cell>
          <cell r="J89">
            <v>69530055.460799947</v>
          </cell>
          <cell r="K89">
            <v>74944760.645400047</v>
          </cell>
          <cell r="L89">
            <v>72501623.943599984</v>
          </cell>
          <cell r="M89">
            <v>77645906.159999922</v>
          </cell>
          <cell r="N89">
            <v>855885601.62419939</v>
          </cell>
        </row>
        <row r="90">
          <cell r="A90" t="str">
            <v>METNAM</v>
          </cell>
          <cell r="B90">
            <v>735973.76279999991</v>
          </cell>
          <cell r="C90">
            <v>232234.76939999996</v>
          </cell>
          <cell r="D90">
            <v>99527.985000000015</v>
          </cell>
          <cell r="E90">
            <v>454342.29180000001</v>
          </cell>
          <cell r="F90">
            <v>461289.89640000003</v>
          </cell>
          <cell r="G90">
            <v>481801.91639999999</v>
          </cell>
          <cell r="H90">
            <v>399791.83259999997</v>
          </cell>
          <cell r="I90">
            <v>361492.98540000001</v>
          </cell>
          <cell r="J90">
            <v>487899.90179999988</v>
          </cell>
          <cell r="K90">
            <v>478537.11599999992</v>
          </cell>
          <cell r="L90">
            <v>332556.79859999992</v>
          </cell>
          <cell r="M90">
            <v>735415.49340000004</v>
          </cell>
          <cell r="N90">
            <v>5260864.7495999997</v>
          </cell>
        </row>
        <row r="91">
          <cell r="A91" t="str">
            <v>METROP</v>
          </cell>
          <cell r="B91">
            <v>76293959.936400026</v>
          </cell>
          <cell r="C91">
            <v>73181757.645000041</v>
          </cell>
          <cell r="D91">
            <v>74989032.157800078</v>
          </cell>
          <cell r="E91">
            <v>82812797.255399987</v>
          </cell>
          <cell r="F91">
            <v>73422449.208000109</v>
          </cell>
          <cell r="G91">
            <v>78808633.279799938</v>
          </cell>
          <cell r="H91">
            <v>81064918.292999968</v>
          </cell>
          <cell r="I91">
            <v>62954057.527200006</v>
          </cell>
          <cell r="J91">
            <v>89000873.081999868</v>
          </cell>
          <cell r="K91">
            <v>99593318.240399942</v>
          </cell>
          <cell r="L91">
            <v>88785718.146000013</v>
          </cell>
          <cell r="M91">
            <v>95016435.079800069</v>
          </cell>
          <cell r="N91">
            <v>975923949.85080004</v>
          </cell>
        </row>
        <row r="92">
          <cell r="A92" t="str">
            <v>MEX</v>
          </cell>
          <cell r="B92">
            <v>3700547.6388000003</v>
          </cell>
          <cell r="C92">
            <v>4127401.6920000007</v>
          </cell>
          <cell r="D92">
            <v>4013783.6489999997</v>
          </cell>
          <cell r="E92">
            <v>3536931.0083999997</v>
          </cell>
          <cell r="F92">
            <v>3140622.8561999979</v>
          </cell>
          <cell r="G92">
            <v>3284960.6844000001</v>
          </cell>
          <cell r="H92">
            <v>3330361.3553999998</v>
          </cell>
          <cell r="I92">
            <v>3616907.1839999999</v>
          </cell>
          <cell r="J92">
            <v>4111889.3927999991</v>
          </cell>
          <cell r="K92">
            <v>4497635.2397999996</v>
          </cell>
          <cell r="L92">
            <v>3693876.1308000004</v>
          </cell>
          <cell r="M92">
            <v>4057187.6327999998</v>
          </cell>
          <cell r="N92">
            <v>45112104.464400001</v>
          </cell>
        </row>
        <row r="93">
          <cell r="A93" t="str">
            <v>MILIT</v>
          </cell>
          <cell r="B93">
            <v>170542.3584</v>
          </cell>
          <cell r="C93">
            <v>340141.64039999997</v>
          </cell>
          <cell r="D93">
            <v>71856.981599999999</v>
          </cell>
          <cell r="E93">
            <v>179573.46119999999</v>
          </cell>
          <cell r="F93">
            <v>36473.809800000003</v>
          </cell>
          <cell r="G93">
            <v>98720.522999999986</v>
          </cell>
          <cell r="H93">
            <v>256592.75039999999</v>
          </cell>
          <cell r="I93">
            <v>93835.315199999983</v>
          </cell>
          <cell r="J93">
            <v>114583.65719999999</v>
          </cell>
          <cell r="K93">
            <v>170692.57619999998</v>
          </cell>
          <cell r="L93">
            <v>264032.09399999998</v>
          </cell>
          <cell r="M93">
            <v>218703.32279999999</v>
          </cell>
          <cell r="N93">
            <v>2015748.4902000001</v>
          </cell>
        </row>
        <row r="94">
          <cell r="A94" t="str">
            <v>MIMED</v>
          </cell>
          <cell r="B94">
            <v>-15271.200599999998</v>
          </cell>
          <cell r="C94">
            <v>-4100.9903999999997</v>
          </cell>
          <cell r="D94">
            <v>2.7245999999999997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-19369.466399999998</v>
          </cell>
        </row>
        <row r="95">
          <cell r="A95" t="str">
            <v>MINE</v>
          </cell>
          <cell r="B95">
            <v>145063.8486</v>
          </cell>
          <cell r="C95">
            <v>248868.79439999998</v>
          </cell>
          <cell r="D95">
            <v>175904.38259999998</v>
          </cell>
          <cell r="E95">
            <v>47027.667599999993</v>
          </cell>
          <cell r="F95">
            <v>105515.03699999998</v>
          </cell>
          <cell r="G95">
            <v>142314.80699999997</v>
          </cell>
          <cell r="H95">
            <v>151128.78539999999</v>
          </cell>
          <cell r="I95">
            <v>42360.598799999992</v>
          </cell>
          <cell r="J95">
            <v>149971.59419999999</v>
          </cell>
          <cell r="K95">
            <v>55679.674799999986</v>
          </cell>
          <cell r="L95">
            <v>161161.89119999998</v>
          </cell>
          <cell r="M95">
            <v>107755.65</v>
          </cell>
          <cell r="N95">
            <v>1532752.7315999996</v>
          </cell>
        </row>
        <row r="96">
          <cell r="A96" t="str">
            <v>MINES</v>
          </cell>
          <cell r="B96">
            <v>132020.73239999998</v>
          </cell>
          <cell r="C96">
            <v>61558.198799999998</v>
          </cell>
          <cell r="D96">
            <v>213629.55899999998</v>
          </cell>
          <cell r="E96">
            <v>117504.08639999997</v>
          </cell>
          <cell r="F96">
            <v>87300.766799999983</v>
          </cell>
          <cell r="G96">
            <v>197419.97879999995</v>
          </cell>
          <cell r="H96">
            <v>190836.42179999995</v>
          </cell>
          <cell r="I96">
            <v>97399.160399999993</v>
          </cell>
          <cell r="J96">
            <v>195777.31860000003</v>
          </cell>
          <cell r="K96">
            <v>195519.79259999999</v>
          </cell>
          <cell r="L96">
            <v>249128.93099999998</v>
          </cell>
          <cell r="M96">
            <v>130293.81479999999</v>
          </cell>
          <cell r="N96">
            <v>1868388.7614</v>
          </cell>
        </row>
        <row r="97">
          <cell r="A97" t="str">
            <v>MOH1</v>
          </cell>
          <cell r="B97">
            <v>1054631.1455999999</v>
          </cell>
          <cell r="C97">
            <v>827416.12679999997</v>
          </cell>
          <cell r="D97">
            <v>840265.6595999999</v>
          </cell>
          <cell r="E97">
            <v>1391380.6703999999</v>
          </cell>
          <cell r="F97">
            <v>999154.83539999987</v>
          </cell>
          <cell r="G97">
            <v>879429.08279999997</v>
          </cell>
          <cell r="H97">
            <v>739918.29959999991</v>
          </cell>
          <cell r="I97">
            <v>880495.92899999989</v>
          </cell>
          <cell r="J97">
            <v>1032654.0887999999</v>
          </cell>
          <cell r="K97">
            <v>1343054.577</v>
          </cell>
          <cell r="L97">
            <v>614440.34639999992</v>
          </cell>
          <cell r="M97">
            <v>1013504.3345999999</v>
          </cell>
          <cell r="N97">
            <v>11616345.095999999</v>
          </cell>
        </row>
        <row r="98">
          <cell r="A98" t="str">
            <v>MOH2</v>
          </cell>
          <cell r="B98">
            <v>6235.6517999999996</v>
          </cell>
          <cell r="C98">
            <v>1124.2908</v>
          </cell>
          <cell r="D98">
            <v>1815.7919999999997</v>
          </cell>
          <cell r="E98">
            <v>3575.4959999999996</v>
          </cell>
          <cell r="F98">
            <v>7304.1737999999996</v>
          </cell>
          <cell r="G98">
            <v>2698.0379999999996</v>
          </cell>
          <cell r="H98">
            <v>24867.994199999997</v>
          </cell>
          <cell r="I98">
            <v>3486.2795999999994</v>
          </cell>
          <cell r="J98">
            <v>5490.8441999999995</v>
          </cell>
          <cell r="K98">
            <v>1734.4302</v>
          </cell>
          <cell r="L98">
            <v>0</v>
          </cell>
          <cell r="M98">
            <v>0</v>
          </cell>
          <cell r="N98">
            <v>58332.990600000005</v>
          </cell>
        </row>
        <row r="99">
          <cell r="A99" t="str">
            <v>MOMENT</v>
          </cell>
          <cell r="B99">
            <v>28500291.794399988</v>
          </cell>
          <cell r="C99">
            <v>26695029.507000007</v>
          </cell>
          <cell r="D99">
            <v>26508096.422399983</v>
          </cell>
          <cell r="E99">
            <v>27939473.103599995</v>
          </cell>
          <cell r="F99">
            <v>24539850.854400001</v>
          </cell>
          <cell r="G99">
            <v>31158401.76180001</v>
          </cell>
          <cell r="H99">
            <v>29346169.685399979</v>
          </cell>
          <cell r="I99">
            <v>21969462.906599998</v>
          </cell>
          <cell r="J99">
            <v>29233067.994000006</v>
          </cell>
          <cell r="K99">
            <v>30726666.148799967</v>
          </cell>
          <cell r="L99">
            <v>28896385.877399992</v>
          </cell>
          <cell r="M99">
            <v>29590538.58060002</v>
          </cell>
          <cell r="N99">
            <v>335103434.63639998</v>
          </cell>
        </row>
        <row r="100">
          <cell r="A100" t="str">
            <v>MPUM</v>
          </cell>
          <cell r="B100">
            <v>2496697.7436000002</v>
          </cell>
          <cell r="C100">
            <v>2779223.9778</v>
          </cell>
          <cell r="D100">
            <v>3420264.1151999999</v>
          </cell>
          <cell r="E100">
            <v>2993230.5575999995</v>
          </cell>
          <cell r="F100">
            <v>3005914.608</v>
          </cell>
          <cell r="G100">
            <v>4756740.3563999999</v>
          </cell>
          <cell r="H100">
            <v>1957917.6125999999</v>
          </cell>
          <cell r="I100">
            <v>3363267.4439999992</v>
          </cell>
          <cell r="J100">
            <v>3615069.8915999997</v>
          </cell>
          <cell r="K100">
            <v>3368913.6245999997</v>
          </cell>
          <cell r="L100">
            <v>3663366.1169999996</v>
          </cell>
          <cell r="M100">
            <v>3248143.5407999996</v>
          </cell>
          <cell r="N100">
            <v>38668749.58919999</v>
          </cell>
        </row>
        <row r="101">
          <cell r="A101" t="str">
            <v>MRI</v>
          </cell>
          <cell r="B101">
            <v>247.60799999999998</v>
          </cell>
          <cell r="C101">
            <v>3343.3007999999995</v>
          </cell>
          <cell r="D101">
            <v>0</v>
          </cell>
          <cell r="E101">
            <v>0</v>
          </cell>
          <cell r="F101">
            <v>160.50059999999996</v>
          </cell>
          <cell r="G101">
            <v>1064.2127999999998</v>
          </cell>
          <cell r="H101">
            <v>3003.4097999999999</v>
          </cell>
          <cell r="I101">
            <v>7121.7965999999988</v>
          </cell>
          <cell r="J101">
            <v>2951.1977999999999</v>
          </cell>
          <cell r="K101">
            <v>0</v>
          </cell>
          <cell r="L101">
            <v>0</v>
          </cell>
          <cell r="M101">
            <v>2837.6651999999995</v>
          </cell>
          <cell r="N101">
            <v>20729.691599999995</v>
          </cell>
        </row>
        <row r="102">
          <cell r="A102" t="str">
            <v>MULTI</v>
          </cell>
          <cell r="B102">
            <v>8003680.1825999962</v>
          </cell>
          <cell r="C102">
            <v>8852972.4192000013</v>
          </cell>
          <cell r="D102">
            <v>9239145.914400002</v>
          </cell>
          <cell r="E102">
            <v>9608384.3105999995</v>
          </cell>
          <cell r="F102">
            <v>7167415.2047999976</v>
          </cell>
          <cell r="G102">
            <v>8291129.8943999968</v>
          </cell>
          <cell r="H102">
            <v>7345130.4317999985</v>
          </cell>
          <cell r="I102">
            <v>5310879.4338000007</v>
          </cell>
          <cell r="J102">
            <v>13180711.099199999</v>
          </cell>
          <cell r="K102">
            <v>17052882.238200001</v>
          </cell>
          <cell r="L102">
            <v>16018570.646399999</v>
          </cell>
          <cell r="M102">
            <v>15086142.883799994</v>
          </cell>
          <cell r="N102">
            <v>125157044.65919998</v>
          </cell>
        </row>
        <row r="103">
          <cell r="A103" t="str">
            <v>MUNI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90.003</v>
          </cell>
          <cell r="K103">
            <v>0</v>
          </cell>
          <cell r="L103">
            <v>0</v>
          </cell>
          <cell r="M103">
            <v>0</v>
          </cell>
          <cell r="N103">
            <v>90.003</v>
          </cell>
        </row>
        <row r="104">
          <cell r="A104" t="str">
            <v>MVA</v>
          </cell>
          <cell r="B104">
            <v>24303.773999999998</v>
          </cell>
          <cell r="C104">
            <v>28389.99</v>
          </cell>
          <cell r="D104">
            <v>14152.8264</v>
          </cell>
          <cell r="E104">
            <v>33067.113599999997</v>
          </cell>
          <cell r="F104">
            <v>146.45579999999998</v>
          </cell>
          <cell r="G104">
            <v>36547.408199999998</v>
          </cell>
          <cell r="H104">
            <v>68466.826799999995</v>
          </cell>
          <cell r="I104">
            <v>11884.910400000001</v>
          </cell>
          <cell r="J104">
            <v>0</v>
          </cell>
          <cell r="K104">
            <v>193877.14379999999</v>
          </cell>
          <cell r="L104">
            <v>8438.4851999999992</v>
          </cell>
          <cell r="M104">
            <v>9240.3269999999993</v>
          </cell>
          <cell r="N104">
            <v>428515.26120000001</v>
          </cell>
        </row>
        <row r="105">
          <cell r="A105" t="str">
            <v>MVI</v>
          </cell>
          <cell r="B105">
            <v>62243.475599999998</v>
          </cell>
          <cell r="C105">
            <v>142365.25199999998</v>
          </cell>
          <cell r="D105">
            <v>22457.4984</v>
          </cell>
          <cell r="E105">
            <v>37947.784199999995</v>
          </cell>
          <cell r="F105">
            <v>42688.326000000001</v>
          </cell>
          <cell r="G105">
            <v>62576.8914</v>
          </cell>
          <cell r="H105">
            <v>140450.48519999997</v>
          </cell>
          <cell r="I105">
            <v>50131.385999999999</v>
          </cell>
          <cell r="J105">
            <v>54643.585799999993</v>
          </cell>
          <cell r="K105">
            <v>7531.7405999999992</v>
          </cell>
          <cell r="L105">
            <v>16114.549799999999</v>
          </cell>
          <cell r="M105">
            <v>56692.279799999997</v>
          </cell>
          <cell r="N105">
            <v>695843.25480000011</v>
          </cell>
        </row>
        <row r="106">
          <cell r="A106" t="str">
            <v>MXHEAL</v>
          </cell>
          <cell r="B106">
            <v>0</v>
          </cell>
          <cell r="C106">
            <v>0</v>
          </cell>
          <cell r="D106">
            <v>-2127.9467999999997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-2127.9467999999997</v>
          </cell>
        </row>
        <row r="107">
          <cell r="A107" t="str">
            <v>NASION</v>
          </cell>
          <cell r="B107">
            <v>525277.99379999994</v>
          </cell>
          <cell r="C107">
            <v>788606.85599999991</v>
          </cell>
          <cell r="D107">
            <v>967467.54360000009</v>
          </cell>
          <cell r="E107">
            <v>796979.03879999998</v>
          </cell>
          <cell r="F107">
            <v>397737.62099999993</v>
          </cell>
          <cell r="G107">
            <v>646223.43239999993</v>
          </cell>
          <cell r="H107">
            <v>409597.59960000002</v>
          </cell>
          <cell r="I107">
            <v>446472.08520000003</v>
          </cell>
          <cell r="J107">
            <v>480641.54459999991</v>
          </cell>
          <cell r="K107">
            <v>734944.78740000003</v>
          </cell>
          <cell r="L107">
            <v>320507.06700000004</v>
          </cell>
          <cell r="M107">
            <v>486616.20479999983</v>
          </cell>
          <cell r="N107">
            <v>7001071.774199998</v>
          </cell>
        </row>
        <row r="108">
          <cell r="A108" t="str">
            <v>NATINT</v>
          </cell>
          <cell r="B108">
            <v>913206.41639999987</v>
          </cell>
          <cell r="C108">
            <v>651862.37400000007</v>
          </cell>
          <cell r="D108">
            <v>1059872.3411999999</v>
          </cell>
          <cell r="E108">
            <v>494597.97179999994</v>
          </cell>
          <cell r="F108">
            <v>334687.81199999998</v>
          </cell>
          <cell r="G108">
            <v>867931.36199999973</v>
          </cell>
          <cell r="H108">
            <v>401967.81900000002</v>
          </cell>
          <cell r="I108">
            <v>572771.03220000013</v>
          </cell>
          <cell r="J108">
            <v>964539.79559999984</v>
          </cell>
          <cell r="K108">
            <v>858748.87859999994</v>
          </cell>
          <cell r="L108">
            <v>633758.52419999987</v>
          </cell>
          <cell r="M108">
            <v>590345.70539999986</v>
          </cell>
          <cell r="N108">
            <v>8344290.032399999</v>
          </cell>
        </row>
        <row r="109">
          <cell r="A109" t="str">
            <v>NBC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NDB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NDP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 t="str">
            <v>NHI</v>
          </cell>
          <cell r="B112">
            <v>2337.9689999999996</v>
          </cell>
          <cell r="C112">
            <v>1707.1043999999999</v>
          </cell>
          <cell r="D112">
            <v>2074.3211999999999</v>
          </cell>
          <cell r="E112">
            <v>3749.3801999999996</v>
          </cell>
          <cell r="F112">
            <v>2931.567</v>
          </cell>
          <cell r="G112">
            <v>3021.5814</v>
          </cell>
          <cell r="H112">
            <v>4593.9377999999997</v>
          </cell>
          <cell r="I112">
            <v>36354.622799999997</v>
          </cell>
          <cell r="J112">
            <v>5084.5253999999995</v>
          </cell>
          <cell r="K112">
            <v>6399.0821999999989</v>
          </cell>
          <cell r="L112">
            <v>4582.6973999999991</v>
          </cell>
          <cell r="M112">
            <v>4081.1201999999994</v>
          </cell>
          <cell r="N112">
            <v>76917.909</v>
          </cell>
        </row>
        <row r="113">
          <cell r="A113" t="str">
            <v>NICK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89.59259999999999</v>
          </cell>
          <cell r="N113">
            <v>89.59259999999999</v>
          </cell>
        </row>
        <row r="114">
          <cell r="A114" t="str">
            <v>NIMAS</v>
          </cell>
          <cell r="B114">
            <v>-59.188799999999993</v>
          </cell>
          <cell r="C114">
            <v>0</v>
          </cell>
          <cell r="D114">
            <v>295.70459999999997</v>
          </cell>
          <cell r="E114">
            <v>-295.70459999999997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-59.188799999999986</v>
          </cell>
        </row>
        <row r="115">
          <cell r="A115" t="str">
            <v>NMA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NMAC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</row>
        <row r="117">
          <cell r="A117" t="str">
            <v>NON CARRIER</v>
          </cell>
          <cell r="B117">
            <v>1481173.6595999999</v>
          </cell>
          <cell r="C117">
            <v>849210.93180000014</v>
          </cell>
          <cell r="D117">
            <v>1055754.1254</v>
          </cell>
          <cell r="E117">
            <v>1371137.4737999993</v>
          </cell>
          <cell r="F117">
            <v>972829.89839999995</v>
          </cell>
          <cell r="G117">
            <v>1206757.8642</v>
          </cell>
          <cell r="H117">
            <v>1078318.1340000001</v>
          </cell>
          <cell r="I117">
            <v>879061.64939999999</v>
          </cell>
          <cell r="J117">
            <v>520492.05720000004</v>
          </cell>
          <cell r="K117">
            <v>1108245.8927999998</v>
          </cell>
          <cell r="L117">
            <v>976945.37819999992</v>
          </cell>
          <cell r="M117">
            <v>924782.52359999984</v>
          </cell>
          <cell r="N117">
            <v>12424709.588399999</v>
          </cell>
        </row>
        <row r="118">
          <cell r="A118" t="str">
            <v>NUFAS</v>
          </cell>
          <cell r="B118">
            <v>184350.09539999999</v>
          </cell>
          <cell r="C118">
            <v>122665.2426</v>
          </cell>
          <cell r="D118">
            <v>73374.960000000006</v>
          </cell>
          <cell r="E118">
            <v>104324.85419999999</v>
          </cell>
          <cell r="F118">
            <v>49804.194600000003</v>
          </cell>
          <cell r="G118">
            <v>89452.915799999988</v>
          </cell>
          <cell r="H118">
            <v>149232.73739999998</v>
          </cell>
          <cell r="I118">
            <v>26654.225999999995</v>
          </cell>
          <cell r="J118">
            <v>63073.384199999993</v>
          </cell>
          <cell r="K118">
            <v>46080.749400000001</v>
          </cell>
          <cell r="L118">
            <v>149347.63799999998</v>
          </cell>
          <cell r="M118">
            <v>161892.7452</v>
          </cell>
          <cell r="N118">
            <v>1220253.7427999999</v>
          </cell>
        </row>
        <row r="119">
          <cell r="A119" t="str">
            <v>NULL</v>
          </cell>
          <cell r="B119">
            <v>754961.44319999998</v>
          </cell>
          <cell r="C119">
            <v>868365.34860000003</v>
          </cell>
          <cell r="D119">
            <v>1002728.6441999999</v>
          </cell>
          <cell r="E119">
            <v>966691.38599999982</v>
          </cell>
          <cell r="F119">
            <v>1135609.7574</v>
          </cell>
          <cell r="G119">
            <v>1147068.0456000001</v>
          </cell>
          <cell r="H119">
            <v>1091308.4796</v>
          </cell>
          <cell r="I119">
            <v>898773.04740000004</v>
          </cell>
          <cell r="J119">
            <v>1033025.7629999999</v>
          </cell>
          <cell r="K119">
            <v>1087852.0793999999</v>
          </cell>
          <cell r="L119">
            <v>817965.90299999982</v>
          </cell>
          <cell r="M119">
            <v>1262083.8653999998</v>
          </cell>
          <cell r="N119">
            <v>12066433.762799997</v>
          </cell>
        </row>
        <row r="120">
          <cell r="A120" t="str">
            <v>OLDMUT</v>
          </cell>
          <cell r="B120">
            <v>40322954.660399988</v>
          </cell>
          <cell r="C120">
            <v>36785341.840799965</v>
          </cell>
          <cell r="D120">
            <v>38083776.5898</v>
          </cell>
          <cell r="E120">
            <v>40072383.116400018</v>
          </cell>
          <cell r="F120">
            <v>33303999.250199985</v>
          </cell>
          <cell r="G120">
            <v>38111975.321999997</v>
          </cell>
          <cell r="H120">
            <v>36909243.014400005</v>
          </cell>
          <cell r="I120">
            <v>28077425.3244</v>
          </cell>
          <cell r="J120">
            <v>35355692.350800008</v>
          </cell>
          <cell r="K120">
            <v>39696985.60799998</v>
          </cell>
          <cell r="L120">
            <v>36976593.074399978</v>
          </cell>
          <cell r="M120">
            <v>37021551.938399978</v>
          </cell>
          <cell r="N120">
            <v>440717922.08999985</v>
          </cell>
        </row>
        <row r="121">
          <cell r="A121" t="str">
            <v>ONEC</v>
          </cell>
          <cell r="B121">
            <v>129770.04179999998</v>
          </cell>
          <cell r="C121">
            <v>192338.40600000002</v>
          </cell>
          <cell r="D121">
            <v>187593.39539999998</v>
          </cell>
          <cell r="E121">
            <v>226581.79439999998</v>
          </cell>
          <cell r="F121">
            <v>90417.355799999976</v>
          </cell>
          <cell r="G121">
            <v>123481.3572</v>
          </cell>
          <cell r="H121">
            <v>148917.08279999995</v>
          </cell>
          <cell r="I121">
            <v>108506.29439999998</v>
          </cell>
          <cell r="J121">
            <v>167445.52559999996</v>
          </cell>
          <cell r="K121">
            <v>241944.33179999999</v>
          </cell>
          <cell r="L121">
            <v>272304.45839999994</v>
          </cell>
          <cell r="M121">
            <v>457597.49339999986</v>
          </cell>
          <cell r="N121">
            <v>2346897.5369999995</v>
          </cell>
        </row>
        <row r="122">
          <cell r="A122" t="str">
            <v>OPMED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722.41800000000001</v>
          </cell>
          <cell r="K122">
            <v>0</v>
          </cell>
          <cell r="L122">
            <v>0</v>
          </cell>
          <cell r="M122">
            <v>0</v>
          </cell>
          <cell r="N122">
            <v>722.41800000000001</v>
          </cell>
        </row>
        <row r="123">
          <cell r="A123" t="str">
            <v>ORACLE</v>
          </cell>
          <cell r="B123">
            <v>0</v>
          </cell>
          <cell r="C123">
            <v>0</v>
          </cell>
          <cell r="D123">
            <v>0</v>
          </cell>
          <cell r="E123">
            <v>1187.4924000000001</v>
          </cell>
          <cell r="F123">
            <v>4403.1359999999995</v>
          </cell>
          <cell r="G123">
            <v>4102.0049999999992</v>
          </cell>
          <cell r="H123">
            <v>0</v>
          </cell>
          <cell r="I123">
            <v>0</v>
          </cell>
          <cell r="J123">
            <v>14356.6356</v>
          </cell>
          <cell r="K123">
            <v>0</v>
          </cell>
          <cell r="L123">
            <v>104379.16379999999</v>
          </cell>
          <cell r="M123">
            <v>0</v>
          </cell>
          <cell r="N123">
            <v>128428.4328</v>
          </cell>
        </row>
        <row r="124">
          <cell r="A124" t="str">
            <v>ORAPA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ORGAN</v>
          </cell>
          <cell r="B125">
            <v>5497.9920000000002</v>
          </cell>
          <cell r="C125">
            <v>22961.594999999998</v>
          </cell>
          <cell r="D125">
            <v>50286.368999999992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90761.544599999994</v>
          </cell>
          <cell r="M125">
            <v>0</v>
          </cell>
          <cell r="N125">
            <v>169507.50059999997</v>
          </cell>
        </row>
        <row r="126">
          <cell r="A126" t="str">
            <v>PARAM</v>
          </cell>
          <cell r="B126">
            <v>229591.31459999995</v>
          </cell>
          <cell r="C126">
            <v>172097.18160000001</v>
          </cell>
          <cell r="D126">
            <v>28182.908999999996</v>
          </cell>
          <cell r="E126">
            <v>81608.712599999999</v>
          </cell>
          <cell r="F126">
            <v>36854.239199999996</v>
          </cell>
          <cell r="G126">
            <v>17931.971999999998</v>
          </cell>
          <cell r="H126">
            <v>41318.194199999998</v>
          </cell>
          <cell r="I126">
            <v>25399.758599999994</v>
          </cell>
          <cell r="J126">
            <v>44491.897199999992</v>
          </cell>
          <cell r="K126">
            <v>253982.64059999998</v>
          </cell>
          <cell r="L126">
            <v>133103.08259999999</v>
          </cell>
          <cell r="M126">
            <v>123637.46879999997</v>
          </cell>
          <cell r="N126">
            <v>1188199.3709999998</v>
          </cell>
        </row>
        <row r="127">
          <cell r="A127" t="str">
            <v>PFM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 t="str">
            <v>PLAT</v>
          </cell>
          <cell r="B128">
            <v>6569937.6594000012</v>
          </cell>
          <cell r="C128">
            <v>6361691.9556000018</v>
          </cell>
          <cell r="D128">
            <v>5798372.2302000001</v>
          </cell>
          <cell r="E128">
            <v>5955908.4198000003</v>
          </cell>
          <cell r="F128">
            <v>6215375.0532</v>
          </cell>
          <cell r="G128">
            <v>6590503.1226000004</v>
          </cell>
          <cell r="H128">
            <v>6690548.975399998</v>
          </cell>
          <cell r="I128">
            <v>4403508.5747999996</v>
          </cell>
          <cell r="J128">
            <v>5823700.3397999993</v>
          </cell>
          <cell r="K128">
            <v>6659988.2657999983</v>
          </cell>
          <cell r="L128">
            <v>7266320.1455999985</v>
          </cell>
          <cell r="M128">
            <v>7503474.2999999998</v>
          </cell>
          <cell r="N128">
            <v>75839329.042199984</v>
          </cell>
        </row>
        <row r="129">
          <cell r="A129" t="str">
            <v>PMA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 t="str">
            <v>PPPI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24433.312199999997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24433.312199999997</v>
          </cell>
        </row>
        <row r="131">
          <cell r="A131" t="str">
            <v>PPU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 t="str">
            <v>PRET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PRIME</v>
          </cell>
          <cell r="B133">
            <v>3046184.4239999983</v>
          </cell>
          <cell r="C133">
            <v>2867334.1788000003</v>
          </cell>
          <cell r="D133">
            <v>2722902.9390000007</v>
          </cell>
          <cell r="E133">
            <v>2814474.6246000002</v>
          </cell>
          <cell r="F133">
            <v>3501537.2232000004</v>
          </cell>
          <cell r="G133">
            <v>4107873.2183999983</v>
          </cell>
          <cell r="H133">
            <v>2780113.0751999998</v>
          </cell>
          <cell r="I133">
            <v>2431824.5387999997</v>
          </cell>
          <cell r="J133">
            <v>5109040.4387999959</v>
          </cell>
          <cell r="K133">
            <v>4953743.893199998</v>
          </cell>
          <cell r="L133">
            <v>6869573.4809999978</v>
          </cell>
          <cell r="M133">
            <v>6833523.1128000002</v>
          </cell>
          <cell r="N133">
            <v>48038125.147799991</v>
          </cell>
        </row>
        <row r="134">
          <cell r="A134" t="str">
            <v>PRIV</v>
          </cell>
          <cell r="B134">
            <v>35726529.733799987</v>
          </cell>
          <cell r="C134">
            <v>36286672.4388</v>
          </cell>
          <cell r="D134">
            <v>35323982.441400014</v>
          </cell>
          <cell r="E134">
            <v>38195617.327199988</v>
          </cell>
          <cell r="F134">
            <v>36746214.111000016</v>
          </cell>
          <cell r="G134">
            <v>40026101.362200007</v>
          </cell>
          <cell r="H134">
            <v>40401129.145800024</v>
          </cell>
          <cell r="I134">
            <v>29422259.213400006</v>
          </cell>
          <cell r="J134">
            <v>31822110.810600005</v>
          </cell>
          <cell r="K134">
            <v>31097093.280000012</v>
          </cell>
          <cell r="L134">
            <v>30522146.466599997</v>
          </cell>
          <cell r="M134">
            <v>34630731.683399975</v>
          </cell>
          <cell r="N134">
            <v>420200588.01420009</v>
          </cell>
        </row>
        <row r="135">
          <cell r="A135" t="str">
            <v>PRIVH</v>
          </cell>
          <cell r="B135">
            <v>1283997.5153999999</v>
          </cell>
          <cell r="C135">
            <v>1858418.5266000002</v>
          </cell>
          <cell r="D135">
            <v>1360260.9617999999</v>
          </cell>
          <cell r="E135">
            <v>1756958.4126000002</v>
          </cell>
          <cell r="F135">
            <v>1337465.5673999996</v>
          </cell>
          <cell r="G135">
            <v>1898070.5879999991</v>
          </cell>
          <cell r="H135">
            <v>1235710.8545999995</v>
          </cell>
          <cell r="I135">
            <v>1028849.1222</v>
          </cell>
          <cell r="J135">
            <v>1300574.1185999997</v>
          </cell>
          <cell r="K135">
            <v>1877786.3970000006</v>
          </cell>
          <cell r="L135">
            <v>1387450.2809999997</v>
          </cell>
          <cell r="M135">
            <v>1102798.2774000003</v>
          </cell>
          <cell r="N135">
            <v>17428340.622599997</v>
          </cell>
        </row>
        <row r="136">
          <cell r="A136" t="str">
            <v>PROFM</v>
          </cell>
          <cell r="B136">
            <v>4908825.7727999976</v>
          </cell>
          <cell r="C136">
            <v>3823789.7327999999</v>
          </cell>
          <cell r="D136">
            <v>3772998.9251999999</v>
          </cell>
          <cell r="E136">
            <v>4040057.628</v>
          </cell>
          <cell r="F136">
            <v>4725734.1917999983</v>
          </cell>
          <cell r="G136">
            <v>5643958.3637999985</v>
          </cell>
          <cell r="H136">
            <v>6081734.3807999985</v>
          </cell>
          <cell r="I136">
            <v>3950117.7953999988</v>
          </cell>
          <cell r="J136">
            <v>4525925.8787999991</v>
          </cell>
          <cell r="K136">
            <v>4976455.8395999977</v>
          </cell>
          <cell r="L136">
            <v>4557090.6402000003</v>
          </cell>
          <cell r="M136">
            <v>4863207.5669999998</v>
          </cell>
          <cell r="N136">
            <v>55869896.716199979</v>
          </cell>
        </row>
        <row r="137">
          <cell r="A137" t="str">
            <v>PROM</v>
          </cell>
          <cell r="B137">
            <v>170380.61519999997</v>
          </cell>
          <cell r="C137">
            <v>43069.473599999998</v>
          </cell>
          <cell r="D137">
            <v>18090.2268</v>
          </cell>
          <cell r="E137">
            <v>55261.431599999996</v>
          </cell>
          <cell r="F137">
            <v>39304.931400000001</v>
          </cell>
          <cell r="G137">
            <v>22586.078999999998</v>
          </cell>
          <cell r="H137">
            <v>47054.833799999993</v>
          </cell>
          <cell r="I137">
            <v>39177.353999999992</v>
          </cell>
          <cell r="J137">
            <v>116844.96119999999</v>
          </cell>
          <cell r="K137">
            <v>6288.3881999999994</v>
          </cell>
          <cell r="L137">
            <v>32991.748200000002</v>
          </cell>
          <cell r="M137">
            <v>32063.491799999996</v>
          </cell>
          <cell r="N137">
            <v>623113.53480000002</v>
          </cell>
        </row>
        <row r="138">
          <cell r="A138" t="str">
            <v>PROSP</v>
          </cell>
          <cell r="B138">
            <v>3657125.5403999989</v>
          </cell>
          <cell r="C138">
            <v>4191181.214999998</v>
          </cell>
          <cell r="D138">
            <v>5093983.3073999984</v>
          </cell>
          <cell r="E138">
            <v>4980711.1632000022</v>
          </cell>
          <cell r="F138">
            <v>5260370.6051999992</v>
          </cell>
          <cell r="G138">
            <v>5552386.8264000006</v>
          </cell>
          <cell r="H138">
            <v>3822466.3865999985</v>
          </cell>
          <cell r="I138">
            <v>3403072.6757999994</v>
          </cell>
          <cell r="J138">
            <v>4080668.2355999984</v>
          </cell>
          <cell r="K138">
            <v>4615172.9106000029</v>
          </cell>
          <cell r="L138">
            <v>4036495.2533999993</v>
          </cell>
          <cell r="M138">
            <v>5089439.1647999976</v>
          </cell>
          <cell r="N138">
            <v>53783073.284399994</v>
          </cell>
        </row>
        <row r="139">
          <cell r="A139" t="str">
            <v>PROVI</v>
          </cell>
          <cell r="B139">
            <v>2954081.4755999995</v>
          </cell>
          <cell r="C139">
            <v>2670629.1053999993</v>
          </cell>
          <cell r="D139">
            <v>2343523.6727999994</v>
          </cell>
          <cell r="E139">
            <v>2800907.5187999993</v>
          </cell>
          <cell r="F139">
            <v>2232153.5274000005</v>
          </cell>
          <cell r="G139">
            <v>2059228.0559999999</v>
          </cell>
          <cell r="H139">
            <v>2353707.1787999999</v>
          </cell>
          <cell r="I139">
            <v>2143150.9458000003</v>
          </cell>
          <cell r="J139">
            <v>2438419.6782000004</v>
          </cell>
          <cell r="K139">
            <v>3139289.6375999986</v>
          </cell>
          <cell r="L139">
            <v>3192470.4551999993</v>
          </cell>
          <cell r="M139">
            <v>2854125.5346000004</v>
          </cell>
          <cell r="N139">
            <v>31181686.786199991</v>
          </cell>
        </row>
        <row r="140">
          <cell r="A140" t="str">
            <v>PRSU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PULA</v>
          </cell>
          <cell r="B141">
            <v>997825.6865999999</v>
          </cell>
          <cell r="C141">
            <v>958689.74879999994</v>
          </cell>
          <cell r="D141">
            <v>1095111.7019999998</v>
          </cell>
          <cell r="E141">
            <v>1172836.4574</v>
          </cell>
          <cell r="F141">
            <v>1016299.5233999998</v>
          </cell>
          <cell r="G141">
            <v>1067440.3566000001</v>
          </cell>
          <cell r="H141">
            <v>1006075.6385999999</v>
          </cell>
          <cell r="I141">
            <v>880232.15579999995</v>
          </cell>
          <cell r="J141">
            <v>1118325.237</v>
          </cell>
          <cell r="K141">
            <v>1104881.1143999998</v>
          </cell>
          <cell r="L141">
            <v>904154.22359999991</v>
          </cell>
          <cell r="M141">
            <v>1139552.2649999999</v>
          </cell>
          <cell r="N141">
            <v>12461424.109199999</v>
          </cell>
        </row>
        <row r="142">
          <cell r="A142" t="str">
            <v>RAIL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RAND</v>
          </cell>
          <cell r="B143">
            <v>187238.5134</v>
          </cell>
          <cell r="C143">
            <v>187091.28239999997</v>
          </cell>
          <cell r="D143">
            <v>228956.95019999996</v>
          </cell>
          <cell r="E143">
            <v>145087.25279999999</v>
          </cell>
          <cell r="F143">
            <v>361389.82680000004</v>
          </cell>
          <cell r="G143">
            <v>290942.23860000004</v>
          </cell>
          <cell r="H143">
            <v>193352.34479999999</v>
          </cell>
          <cell r="I143">
            <v>100377.55859999999</v>
          </cell>
          <cell r="J143">
            <v>115722.97319999998</v>
          </cell>
          <cell r="K143">
            <v>140289.36900000001</v>
          </cell>
          <cell r="L143">
            <v>183647.92380000002</v>
          </cell>
          <cell r="M143">
            <v>115373.30099999999</v>
          </cell>
          <cell r="N143">
            <v>2249469.5345999999</v>
          </cell>
        </row>
        <row r="144">
          <cell r="A144" t="str">
            <v>SADEF</v>
          </cell>
          <cell r="B144">
            <v>1667657.7552</v>
          </cell>
          <cell r="C144">
            <v>1703768.0189999999</v>
          </cell>
          <cell r="D144">
            <v>1564350.6473999994</v>
          </cell>
          <cell r="E144">
            <v>1815949.6505999994</v>
          </cell>
          <cell r="F144">
            <v>1671307.6818000001</v>
          </cell>
          <cell r="G144">
            <v>1327679.1689999998</v>
          </cell>
          <cell r="H144">
            <v>1269290.8883999998</v>
          </cell>
          <cell r="I144">
            <v>1098417.4854000001</v>
          </cell>
          <cell r="J144">
            <v>1252193.1228</v>
          </cell>
          <cell r="K144">
            <v>1659855.8345999999</v>
          </cell>
          <cell r="L144">
            <v>1370585.9532000001</v>
          </cell>
          <cell r="M144">
            <v>1290055.7604</v>
          </cell>
          <cell r="N144">
            <v>17691111.967799999</v>
          </cell>
        </row>
        <row r="145">
          <cell r="A145" t="str">
            <v>SAFCAM</v>
          </cell>
          <cell r="B145">
            <v>28993.0386</v>
          </cell>
          <cell r="C145">
            <v>68118.796199999997</v>
          </cell>
          <cell r="D145">
            <v>43759.572599999992</v>
          </cell>
          <cell r="E145">
            <v>97876.740600000005</v>
          </cell>
          <cell r="F145">
            <v>56160.526799999992</v>
          </cell>
          <cell r="G145">
            <v>36683.353199999998</v>
          </cell>
          <cell r="H145">
            <v>130115.22239999997</v>
          </cell>
          <cell r="I145">
            <v>36174.160799999998</v>
          </cell>
          <cell r="J145">
            <v>125883.36</v>
          </cell>
          <cell r="K145">
            <v>74877.650999999983</v>
          </cell>
          <cell r="L145">
            <v>103124.7534</v>
          </cell>
          <cell r="M145">
            <v>142105.70819999999</v>
          </cell>
          <cell r="N145">
            <v>943872.88379999995</v>
          </cell>
        </row>
        <row r="146">
          <cell r="A146" t="str">
            <v>SAKAV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SAMWU</v>
          </cell>
          <cell r="B147">
            <v>1177905.4787999997</v>
          </cell>
          <cell r="C147">
            <v>996984.76560000004</v>
          </cell>
          <cell r="D147">
            <v>1323037.203</v>
          </cell>
          <cell r="E147">
            <v>2048093.0490000001</v>
          </cell>
          <cell r="F147">
            <v>1525910.0868000002</v>
          </cell>
          <cell r="G147">
            <v>2036936.5757999998</v>
          </cell>
          <cell r="H147">
            <v>1580977.2168000003</v>
          </cell>
          <cell r="I147">
            <v>1211617.9121999999</v>
          </cell>
          <cell r="J147">
            <v>1930470.1061999998</v>
          </cell>
          <cell r="K147">
            <v>2448628.3553999998</v>
          </cell>
          <cell r="L147">
            <v>2851669.9973999993</v>
          </cell>
          <cell r="M147">
            <v>2759881.3583999989</v>
          </cell>
          <cell r="N147">
            <v>21892112.1054</v>
          </cell>
        </row>
        <row r="148">
          <cell r="A148" t="str">
            <v>SANMED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 t="str">
            <v>SEDMED</v>
          </cell>
          <cell r="B149">
            <v>133565.50079999998</v>
          </cell>
          <cell r="C149">
            <v>78768.539399999994</v>
          </cell>
          <cell r="D149">
            <v>15438.6438</v>
          </cell>
          <cell r="E149">
            <v>60436.301999999989</v>
          </cell>
          <cell r="F149">
            <v>133168.872</v>
          </cell>
          <cell r="G149">
            <v>104323.3152</v>
          </cell>
          <cell r="H149">
            <v>80975.53379999999</v>
          </cell>
          <cell r="I149">
            <v>37087.22099999999</v>
          </cell>
          <cell r="J149">
            <v>82771.478399999993</v>
          </cell>
          <cell r="K149">
            <v>157130.65739999997</v>
          </cell>
          <cell r="L149">
            <v>41794.508999999998</v>
          </cell>
          <cell r="M149">
            <v>90078.79859999998</v>
          </cell>
          <cell r="N149">
            <v>1015539.3713999998</v>
          </cell>
        </row>
        <row r="150">
          <cell r="A150" t="str">
            <v>SELF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314080.75019999995</v>
          </cell>
          <cell r="J150">
            <v>2728770.69</v>
          </cell>
          <cell r="K150">
            <v>3421773.1674000002</v>
          </cell>
          <cell r="L150">
            <v>1957585.3937999997</v>
          </cell>
          <cell r="M150">
            <v>2538639.2784000002</v>
          </cell>
          <cell r="N150">
            <v>10960849.2798</v>
          </cell>
        </row>
        <row r="151">
          <cell r="A151" t="str">
            <v>SELFAD</v>
          </cell>
          <cell r="B151">
            <v>5705.8595999999998</v>
          </cell>
          <cell r="C151">
            <v>4725.0833999999995</v>
          </cell>
          <cell r="D151">
            <v>502741.7441999999</v>
          </cell>
          <cell r="E151">
            <v>120834.67619999999</v>
          </cell>
          <cell r="F151">
            <v>72149.197799999994</v>
          </cell>
          <cell r="G151">
            <v>64678.572599999992</v>
          </cell>
          <cell r="H151">
            <v>94235.7402</v>
          </cell>
          <cell r="I151">
            <v>52203.256199999989</v>
          </cell>
          <cell r="J151">
            <v>55669.585800000001</v>
          </cell>
          <cell r="K151">
            <v>10396.4238</v>
          </cell>
          <cell r="L151">
            <v>92748.815400000007</v>
          </cell>
          <cell r="M151">
            <v>93766.117199999979</v>
          </cell>
          <cell r="N151">
            <v>1169855.0723999997</v>
          </cell>
        </row>
        <row r="152">
          <cell r="A152" t="str">
            <v>SIGMA</v>
          </cell>
          <cell r="B152">
            <v>4217366.6615999993</v>
          </cell>
          <cell r="C152">
            <v>4435253.9838000005</v>
          </cell>
          <cell r="D152">
            <v>4107956.8829999994</v>
          </cell>
          <cell r="E152">
            <v>4900777.3043999989</v>
          </cell>
          <cell r="F152">
            <v>3690481.2335999995</v>
          </cell>
          <cell r="G152">
            <v>4194284.8764</v>
          </cell>
          <cell r="H152">
            <v>4383445.4069999997</v>
          </cell>
          <cell r="I152">
            <v>2834070.152999999</v>
          </cell>
          <cell r="J152">
            <v>4110624.8706</v>
          </cell>
          <cell r="K152">
            <v>5008235.0609999988</v>
          </cell>
          <cell r="L152">
            <v>4900602.223199998</v>
          </cell>
          <cell r="M152">
            <v>4438028.3903999981</v>
          </cell>
          <cell r="N152">
            <v>51221127.047999993</v>
          </cell>
        </row>
        <row r="153">
          <cell r="A153" t="str">
            <v>SIZWE</v>
          </cell>
          <cell r="B153">
            <v>13233237.796200002</v>
          </cell>
          <cell r="C153">
            <v>12910940.518799996</v>
          </cell>
          <cell r="D153">
            <v>12580987.867799995</v>
          </cell>
          <cell r="E153">
            <v>12078646.126799999</v>
          </cell>
          <cell r="F153">
            <v>11359018.219799995</v>
          </cell>
          <cell r="G153">
            <v>12262273.804199999</v>
          </cell>
          <cell r="H153">
            <v>11822603.962199999</v>
          </cell>
          <cell r="I153">
            <v>8810449.5072000008</v>
          </cell>
          <cell r="J153">
            <v>12086671.327799998</v>
          </cell>
          <cell r="K153">
            <v>13697454.574200002</v>
          </cell>
          <cell r="L153">
            <v>12310148.5374</v>
          </cell>
          <cell r="M153">
            <v>12871349.800800001</v>
          </cell>
          <cell r="N153">
            <v>146023782.04319999</v>
          </cell>
        </row>
        <row r="154">
          <cell r="A154" t="str">
            <v>SKIL</v>
          </cell>
          <cell r="B154">
            <v>0</v>
          </cell>
          <cell r="C154">
            <v>5367.2453999999989</v>
          </cell>
          <cell r="D154">
            <v>16885.166999999998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22252.412399999997</v>
          </cell>
        </row>
        <row r="155">
          <cell r="A155" t="str">
            <v>SOUTH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SPECTRAMED</v>
          </cell>
          <cell r="B156">
            <v>10611520.128600001</v>
          </cell>
          <cell r="C156">
            <v>10352296.691399997</v>
          </cell>
          <cell r="D156">
            <v>11014915.524</v>
          </cell>
          <cell r="E156">
            <v>10723065.104400001</v>
          </cell>
          <cell r="F156">
            <v>10051348.011599997</v>
          </cell>
          <cell r="G156">
            <v>11004959.151599998</v>
          </cell>
          <cell r="H156">
            <v>12002616.460199999</v>
          </cell>
          <cell r="I156">
            <v>9323688.348600002</v>
          </cell>
          <cell r="J156">
            <v>11463597.180000002</v>
          </cell>
          <cell r="K156">
            <v>11446635.154200001</v>
          </cell>
          <cell r="L156">
            <v>11211293.736599999</v>
          </cell>
          <cell r="M156">
            <v>13789218.919799997</v>
          </cell>
          <cell r="N156">
            <v>132995154.411</v>
          </cell>
        </row>
        <row r="157">
          <cell r="A157" t="str">
            <v>SPES</v>
          </cell>
          <cell r="B157">
            <v>0</v>
          </cell>
          <cell r="C157">
            <v>156.22559999999999</v>
          </cell>
          <cell r="D157">
            <v>318.5958</v>
          </cell>
          <cell r="E157">
            <v>46.910999999999994</v>
          </cell>
          <cell r="F157">
            <v>0</v>
          </cell>
          <cell r="G157">
            <v>740.61239999999987</v>
          </cell>
          <cell r="H157">
            <v>52.941599999999994</v>
          </cell>
          <cell r="I157">
            <v>402.92160000000001</v>
          </cell>
          <cell r="J157">
            <v>530.53319999999997</v>
          </cell>
          <cell r="K157">
            <v>1718.4929999999999</v>
          </cell>
          <cell r="L157">
            <v>0</v>
          </cell>
          <cell r="M157">
            <v>925.56600000000003</v>
          </cell>
          <cell r="N157">
            <v>4892.8001999999997</v>
          </cell>
        </row>
        <row r="158">
          <cell r="A158" t="str">
            <v>STABIL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STATUS</v>
          </cell>
          <cell r="B159">
            <v>5252222.7059999974</v>
          </cell>
          <cell r="C159">
            <v>4876410.2831999995</v>
          </cell>
          <cell r="D159">
            <v>5186920.5647999998</v>
          </cell>
          <cell r="E159">
            <v>5111230.3445999995</v>
          </cell>
          <cell r="F159">
            <v>4774099.067999999</v>
          </cell>
          <cell r="G159">
            <v>5530485.8760000011</v>
          </cell>
          <cell r="H159">
            <v>6811336.9686000021</v>
          </cell>
          <cell r="I159">
            <v>5082047.2680000002</v>
          </cell>
          <cell r="J159">
            <v>4823786.7887999974</v>
          </cell>
          <cell r="K159">
            <v>5607153.5777999982</v>
          </cell>
          <cell r="L159">
            <v>5234374.4327999996</v>
          </cell>
          <cell r="M159">
            <v>4978248.4326000018</v>
          </cell>
          <cell r="N159">
            <v>63268316.3112</v>
          </cell>
        </row>
        <row r="160">
          <cell r="A160" t="str">
            <v>STHE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22831.817399999996</v>
          </cell>
          <cell r="L160">
            <v>0</v>
          </cell>
          <cell r="M160">
            <v>0</v>
          </cell>
          <cell r="N160">
            <v>22831.817399999996</v>
          </cell>
        </row>
        <row r="161">
          <cell r="A161" t="str">
            <v>SUPRE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SURE</v>
          </cell>
          <cell r="B162">
            <v>43244.748599999992</v>
          </cell>
          <cell r="C162">
            <v>6277.4441999999999</v>
          </cell>
          <cell r="D162">
            <v>16185.902399999997</v>
          </cell>
          <cell r="E162">
            <v>63883.901399999988</v>
          </cell>
          <cell r="F162">
            <v>81176.572799999994</v>
          </cell>
          <cell r="G162">
            <v>4782.9726000000001</v>
          </cell>
          <cell r="H162">
            <v>3512.5223999999998</v>
          </cell>
          <cell r="I162">
            <v>0</v>
          </cell>
          <cell r="J162">
            <v>0</v>
          </cell>
          <cell r="K162">
            <v>10534.682999999999</v>
          </cell>
          <cell r="L162">
            <v>24492.774599999997</v>
          </cell>
          <cell r="M162">
            <v>6122.4041999999999</v>
          </cell>
          <cell r="N162">
            <v>260213.92619999996</v>
          </cell>
        </row>
        <row r="163">
          <cell r="A163" t="str">
            <v>SUSPEN</v>
          </cell>
          <cell r="B163">
            <v>88955.499599999996</v>
          </cell>
          <cell r="C163">
            <v>40075.103999999992</v>
          </cell>
          <cell r="D163">
            <v>36596.086199999998</v>
          </cell>
          <cell r="E163">
            <v>43488.537599999989</v>
          </cell>
          <cell r="F163">
            <v>44244.710999999996</v>
          </cell>
          <cell r="G163">
            <v>42091.786799999987</v>
          </cell>
          <cell r="H163">
            <v>55079.293799999992</v>
          </cell>
          <cell r="I163">
            <v>28883.222399999999</v>
          </cell>
          <cell r="J163">
            <v>61051.594199999992</v>
          </cell>
          <cell r="K163">
            <v>34501.689599999998</v>
          </cell>
          <cell r="L163">
            <v>53718.361799999999</v>
          </cell>
          <cell r="M163">
            <v>51172.057799999995</v>
          </cell>
          <cell r="N163">
            <v>579857.94479999982</v>
          </cell>
        </row>
        <row r="164">
          <cell r="A164" t="str">
            <v>TATI</v>
          </cell>
          <cell r="B164">
            <v>0</v>
          </cell>
          <cell r="C164">
            <v>251.59799999999996</v>
          </cell>
          <cell r="D164">
            <v>251.59799999999996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1454.4347999999998</v>
          </cell>
          <cell r="M164">
            <v>0</v>
          </cell>
          <cell r="N164">
            <v>1957.6307999999997</v>
          </cell>
        </row>
        <row r="165">
          <cell r="A165" t="str">
            <v>TELEM</v>
          </cell>
          <cell r="B165">
            <v>6858658.0379999997</v>
          </cell>
          <cell r="C165">
            <v>6739452.6954000005</v>
          </cell>
          <cell r="D165">
            <v>7277637.165</v>
          </cell>
          <cell r="E165">
            <v>7385217.6540000001</v>
          </cell>
          <cell r="F165">
            <v>5377845.3023999995</v>
          </cell>
          <cell r="G165">
            <v>7132338.7727999995</v>
          </cell>
          <cell r="H165">
            <v>6763630.3511999995</v>
          </cell>
          <cell r="I165">
            <v>5439352.5317999981</v>
          </cell>
          <cell r="J165">
            <v>8282344.7921999991</v>
          </cell>
          <cell r="K165">
            <v>7273178.3400000008</v>
          </cell>
          <cell r="L165">
            <v>7833346.7520000003</v>
          </cell>
          <cell r="M165">
            <v>7685308.4496000018</v>
          </cell>
          <cell r="N165">
            <v>84048310.844400004</v>
          </cell>
        </row>
        <row r="166">
          <cell r="A166" t="str">
            <v>THEBE</v>
          </cell>
          <cell r="B166">
            <v>275616.40919999999</v>
          </cell>
          <cell r="C166">
            <v>226535.06579999998</v>
          </cell>
          <cell r="D166">
            <v>274317.20819999999</v>
          </cell>
          <cell r="E166">
            <v>200996.54639999996</v>
          </cell>
          <cell r="F166">
            <v>205603.78799999997</v>
          </cell>
          <cell r="G166">
            <v>134564.23199999996</v>
          </cell>
          <cell r="H166">
            <v>181371.90239999999</v>
          </cell>
          <cell r="I166">
            <v>331305.14700000006</v>
          </cell>
          <cell r="J166">
            <v>472343.82659999997</v>
          </cell>
          <cell r="K166">
            <v>329536.79039999982</v>
          </cell>
          <cell r="L166">
            <v>607014.375</v>
          </cell>
          <cell r="M166">
            <v>650258.8727999999</v>
          </cell>
          <cell r="N166">
            <v>3889464.1637999997</v>
          </cell>
        </row>
        <row r="167">
          <cell r="A167" t="str">
            <v>TMED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 t="str">
            <v>TNIP</v>
          </cell>
          <cell r="B168">
            <v>2591.4023999999995</v>
          </cell>
          <cell r="C168">
            <v>0</v>
          </cell>
          <cell r="D168">
            <v>0</v>
          </cell>
          <cell r="E168">
            <v>0</v>
          </cell>
          <cell r="F168">
            <v>15156.8928</v>
          </cell>
          <cell r="G168">
            <v>9745.9740000000002</v>
          </cell>
          <cell r="H168">
            <v>451.93019999999996</v>
          </cell>
          <cell r="I168">
            <v>0</v>
          </cell>
          <cell r="J168">
            <v>0</v>
          </cell>
          <cell r="K168">
            <v>0</v>
          </cell>
          <cell r="L168">
            <v>478.30979999999994</v>
          </cell>
          <cell r="M168">
            <v>1701.6894</v>
          </cell>
          <cell r="N168">
            <v>30126.1986</v>
          </cell>
        </row>
        <row r="169">
          <cell r="A169" t="str">
            <v>UDIPA</v>
          </cell>
          <cell r="B169">
            <v>884.68559999999991</v>
          </cell>
          <cell r="C169">
            <v>493.12979999999993</v>
          </cell>
          <cell r="D169">
            <v>4028.8967999999995</v>
          </cell>
          <cell r="E169">
            <v>0</v>
          </cell>
          <cell r="F169">
            <v>29691.151799999996</v>
          </cell>
          <cell r="G169">
            <v>0.41039999999999993</v>
          </cell>
          <cell r="H169">
            <v>26690.797199999997</v>
          </cell>
          <cell r="I169">
            <v>0</v>
          </cell>
          <cell r="J169">
            <v>14444.301599999999</v>
          </cell>
          <cell r="K169">
            <v>0</v>
          </cell>
          <cell r="L169">
            <v>0</v>
          </cell>
          <cell r="M169">
            <v>0</v>
          </cell>
          <cell r="N169">
            <v>76233.373200000002</v>
          </cell>
        </row>
        <row r="170">
          <cell r="A170" t="str">
            <v>ULTRA</v>
          </cell>
          <cell r="B170">
            <v>7512.5543999999991</v>
          </cell>
          <cell r="C170">
            <v>0</v>
          </cell>
          <cell r="D170">
            <v>0</v>
          </cell>
          <cell r="E170">
            <v>12297.316799999999</v>
          </cell>
          <cell r="F170">
            <v>3177.1686</v>
          </cell>
          <cell r="G170">
            <v>24427.270199999999</v>
          </cell>
          <cell r="H170">
            <v>0</v>
          </cell>
          <cell r="I170">
            <v>9071.0141999999978</v>
          </cell>
          <cell r="J170">
            <v>272.59679999999997</v>
          </cell>
          <cell r="K170">
            <v>29127.307799999995</v>
          </cell>
          <cell r="L170">
            <v>21379.423199999994</v>
          </cell>
          <cell r="M170">
            <v>66052.534799999994</v>
          </cell>
          <cell r="N170">
            <v>173317.18679999997</v>
          </cell>
        </row>
        <row r="171">
          <cell r="A171" t="str">
            <v>UMED</v>
          </cell>
          <cell r="B171">
            <v>1899.81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1899.81</v>
          </cell>
        </row>
        <row r="172">
          <cell r="A172" t="str">
            <v>UMVUZO</v>
          </cell>
          <cell r="B172">
            <v>392766.01259999996</v>
          </cell>
          <cell r="C172">
            <v>414608.70899999997</v>
          </cell>
          <cell r="D172">
            <v>416558.70180000004</v>
          </cell>
          <cell r="E172">
            <v>635799.59159999993</v>
          </cell>
          <cell r="F172">
            <v>652457.70479999995</v>
          </cell>
          <cell r="G172">
            <v>576104.26679999987</v>
          </cell>
          <cell r="H172">
            <v>422244.00719999999</v>
          </cell>
          <cell r="I172">
            <v>319772.8272</v>
          </cell>
          <cell r="J172">
            <v>807841.03859999997</v>
          </cell>
          <cell r="K172">
            <v>1123146.6047999999</v>
          </cell>
          <cell r="L172">
            <v>947560.97759999998</v>
          </cell>
          <cell r="M172">
            <v>742764.68579999986</v>
          </cell>
          <cell r="N172">
            <v>7451625.1277999999</v>
          </cell>
        </row>
        <row r="173">
          <cell r="A173" t="str">
            <v>VISI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 t="str">
            <v>WC</v>
          </cell>
          <cell r="B174">
            <v>39040.941599999998</v>
          </cell>
          <cell r="C174">
            <v>27319.689599999998</v>
          </cell>
          <cell r="D174">
            <v>15324.848999999998</v>
          </cell>
          <cell r="E174">
            <v>14844.213599999999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8960.2289999999994</v>
          </cell>
          <cell r="K174">
            <v>0</v>
          </cell>
          <cell r="L174">
            <v>0</v>
          </cell>
          <cell r="M174">
            <v>0</v>
          </cell>
          <cell r="N174">
            <v>105489.9228</v>
          </cell>
        </row>
        <row r="175">
          <cell r="A175" t="str">
            <v>WCA</v>
          </cell>
          <cell r="B175">
            <v>3095294.5295999986</v>
          </cell>
          <cell r="C175">
            <v>3003463.2317999997</v>
          </cell>
          <cell r="D175">
            <v>2660254.3985999981</v>
          </cell>
          <cell r="E175">
            <v>3112507.583399999</v>
          </cell>
          <cell r="F175">
            <v>2355687.9629999991</v>
          </cell>
          <cell r="G175">
            <v>3934597.7669999981</v>
          </cell>
          <cell r="H175">
            <v>3847603.6259999988</v>
          </cell>
          <cell r="I175">
            <v>2315251.6044000005</v>
          </cell>
          <cell r="J175">
            <v>2446885.9223999991</v>
          </cell>
          <cell r="K175">
            <v>3581786.4173999997</v>
          </cell>
          <cell r="L175">
            <v>2628615.4542</v>
          </cell>
          <cell r="M175">
            <v>3234713.6796000008</v>
          </cell>
          <cell r="N175">
            <v>36216662.177399993</v>
          </cell>
        </row>
        <row r="176">
          <cell r="A176" t="str">
            <v>WCAPURE</v>
          </cell>
          <cell r="B176">
            <v>17596567.6866</v>
          </cell>
          <cell r="C176">
            <v>18765421.542599998</v>
          </cell>
          <cell r="D176">
            <v>18303063.044399995</v>
          </cell>
          <cell r="E176">
            <v>19411600.287000004</v>
          </cell>
          <cell r="F176">
            <v>17247723.422999997</v>
          </cell>
          <cell r="G176">
            <v>21138379.262999993</v>
          </cell>
          <cell r="H176">
            <v>20206199.153999999</v>
          </cell>
          <cell r="I176">
            <v>14366094.978</v>
          </cell>
          <cell r="J176">
            <v>15696794.611200001</v>
          </cell>
          <cell r="K176">
            <v>18150283.675799999</v>
          </cell>
          <cell r="L176">
            <v>17316885.490199998</v>
          </cell>
          <cell r="M176">
            <v>16449200.436600005</v>
          </cell>
          <cell r="N176">
            <v>214648213.59239998</v>
          </cell>
        </row>
        <row r="177">
          <cell r="A177" t="str">
            <v>WESTP</v>
          </cell>
          <cell r="B177">
            <v>1920138.6054</v>
          </cell>
          <cell r="C177">
            <v>1887034.5101999997</v>
          </cell>
          <cell r="D177">
            <v>1965000.7973999998</v>
          </cell>
          <cell r="E177">
            <v>1958416.3854</v>
          </cell>
          <cell r="F177">
            <v>1860081.0569999998</v>
          </cell>
          <cell r="G177">
            <v>1957545.1745999998</v>
          </cell>
          <cell r="H177">
            <v>1875760.2179999999</v>
          </cell>
          <cell r="I177">
            <v>1951649.5962</v>
          </cell>
          <cell r="J177">
            <v>1960526.2631999997</v>
          </cell>
          <cell r="K177">
            <v>1830576.0443999998</v>
          </cell>
          <cell r="L177">
            <v>1944402.9468</v>
          </cell>
          <cell r="M177">
            <v>1896166.3206</v>
          </cell>
          <cell r="N177">
            <v>23007297.919199999</v>
          </cell>
        </row>
        <row r="178">
          <cell r="A178" t="str">
            <v>WITB</v>
          </cell>
          <cell r="B178">
            <v>2668861.0110000004</v>
          </cell>
          <cell r="C178">
            <v>2091692.3603999999</v>
          </cell>
          <cell r="D178">
            <v>2600199.3012000001</v>
          </cell>
          <cell r="E178">
            <v>2876347.5089999982</v>
          </cell>
          <cell r="F178">
            <v>2176263.477</v>
          </cell>
          <cell r="G178">
            <v>2777315.5038000001</v>
          </cell>
          <cell r="H178">
            <v>2372889.1608000002</v>
          </cell>
          <cell r="I178">
            <v>1741378.3973999994</v>
          </cell>
          <cell r="J178">
            <v>3092298.2334000003</v>
          </cell>
          <cell r="K178">
            <v>2890164.4115999993</v>
          </cell>
          <cell r="L178">
            <v>2973197.3147999998</v>
          </cell>
          <cell r="M178">
            <v>3172590.5081999991</v>
          </cell>
          <cell r="N178">
            <v>31433197.188599996</v>
          </cell>
        </row>
        <row r="179">
          <cell r="A179" t="str">
            <v>WPH</v>
          </cell>
          <cell r="B179">
            <v>84566.488199999993</v>
          </cell>
          <cell r="C179">
            <v>20940.716999999997</v>
          </cell>
          <cell r="D179">
            <v>97878.074399999998</v>
          </cell>
          <cell r="E179">
            <v>457698.78240000003</v>
          </cell>
          <cell r="F179">
            <v>1816541.3561999998</v>
          </cell>
          <cell r="G179">
            <v>2635559.0117999995</v>
          </cell>
          <cell r="H179">
            <v>2419637.517</v>
          </cell>
          <cell r="I179">
            <v>3220739.97</v>
          </cell>
          <cell r="J179">
            <v>3505880.3039999995</v>
          </cell>
          <cell r="K179">
            <v>3388773.1428</v>
          </cell>
          <cell r="L179">
            <v>3870033.057599999</v>
          </cell>
          <cell r="M179">
            <v>4197245.2739999993</v>
          </cell>
          <cell r="N179">
            <v>25715493.6954</v>
          </cell>
        </row>
        <row r="180">
          <cell r="A180" t="str">
            <v>ZIMB</v>
          </cell>
          <cell r="B180">
            <v>0</v>
          </cell>
          <cell r="C180">
            <v>0</v>
          </cell>
          <cell r="D180">
            <v>0</v>
          </cell>
          <cell r="E180">
            <v>6768.0317999999997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6768.0317999999997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39001.273587962962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39001.273668981485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39001.274050925924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39001.274143518516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39001.274178240739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39001.274224537039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39001.274270833332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39001.274317129632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39001.274351851855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39001.274386574078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39001.274444444447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39001.274502314816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39001.274548611109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39001.274583333332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39001.274814814817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39001.274895833332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39001.274965277778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39001.275092592594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39001.275231481479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39001.275347222225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39001.275439814817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39001.275567129633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39001.275740740741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39001.275914351849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39001.276261574072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39001.276377314818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39001.276493055557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39001.276620370372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39001.276875000003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39001.276909722219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39001.276944444442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39001.276990740742</v>
          </cell>
        </row>
        <row r="27">
          <cell r="B27">
            <v>38990</v>
          </cell>
        </row>
      </sheetData>
      <sheetData sheetId="32">
        <row r="3">
          <cell r="B3" t="str">
            <v>SUMMARY ANALYSIS ACTUAL</v>
          </cell>
        </row>
      </sheetData>
      <sheetData sheetId="33">
        <row r="3">
          <cell r="B3" t="str">
            <v>OVERHEADS BY CONTROL</v>
          </cell>
        </row>
      </sheetData>
      <sheetData sheetId="34">
        <row r="3">
          <cell r="B3" t="str">
            <v>EBITDA after Rentals</v>
          </cell>
        </row>
      </sheetData>
      <sheetData sheetId="35">
        <row r="3">
          <cell r="B3" t="str">
            <v>TRADING PROFIT</v>
          </cell>
        </row>
      </sheetData>
      <sheetData sheetId="36">
        <row r="3">
          <cell r="B3" t="str">
            <v>TRADING PROFIT/TURNOVER</v>
          </cell>
        </row>
      </sheetData>
      <sheetData sheetId="37">
        <row r="3">
          <cell r="B3" t="str">
            <v>REVENUE AND OVERHEADS PPD</v>
          </cell>
        </row>
      </sheetData>
      <sheetData sheetId="38">
        <row r="3">
          <cell r="B3" t="str">
            <v>Gross Cashflow &amp; ROCE</v>
          </cell>
        </row>
      </sheetData>
      <sheetData sheetId="39">
        <row r="3">
          <cell r="B3" t="str">
            <v>INTERCO RENTALS</v>
          </cell>
        </row>
      </sheetData>
      <sheetData sheetId="40">
        <row r="3">
          <cell r="B3" t="str">
            <v>THIRD PARTY  RENTAL</v>
          </cell>
        </row>
      </sheetData>
      <sheetData sheetId="41">
        <row r="3">
          <cell r="B3" t="str">
            <v>NET MANAGEMENT FEES</v>
          </cell>
        </row>
      </sheetData>
      <sheetData sheetId="42">
        <row r="3">
          <cell r="B3" t="str">
            <v>EMPLOYEE COST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Profits"/>
      <sheetName val="IS &amp; BS"/>
      <sheetName val="UPLOAD"/>
      <sheetName val="Macroa"/>
      <sheetName val="data"/>
      <sheetName val="Macro1"/>
      <sheetName val="Module1"/>
      <sheetName val="Module2"/>
      <sheetName val="Module3"/>
      <sheetName val="Module4"/>
      <sheetName val="Pull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ing Page"/>
      <sheetName val="Summary"/>
      <sheetName val="Summary Key data"/>
      <sheetName val="OCC"/>
      <sheetName val="ADM"/>
      <sheetName val="THCASES"/>
      <sheetName val="T_OVER"/>
      <sheetName val="DR_T_OVER"/>
      <sheetName val="T_OVER_OTH"/>
      <sheetName val="COS"/>
      <sheetName val="O_HEAD"/>
      <sheetName val="O_EXCL_SUNDRY REV"/>
      <sheetName val="O_HEAD_CNTRL"/>
      <sheetName val="EBITDA"/>
      <sheetName val="CONTRIBUTION"/>
      <sheetName val="TRAD PROF"/>
      <sheetName val="REV_O_H PPD"/>
      <sheetName val="DRUGANA"/>
      <sheetName val="NURSANA"/>
      <sheetName val="TRAD PROF_T_O"/>
      <sheetName val="BALANA"/>
      <sheetName val="Cash &amp; ROCE"/>
      <sheetName val="EMP COST"/>
      <sheetName val="Pulldown"/>
      <sheetName val="Covering_Page"/>
      <sheetName val="Summary_Key_data"/>
      <sheetName val="O_EXCL_SUNDRY_REV"/>
      <sheetName val="TRAD_PROF"/>
      <sheetName val="REV_O_H_PPD"/>
      <sheetName val="TRAD_PROF_T_O"/>
      <sheetName val="Cash_&amp;_ROCE"/>
      <sheetName val="EMP_COST"/>
    </sheetNames>
    <definedNames>
      <definedName name="TLA.003" refersTo="='BALANA'!$B$23" sheetId="20"/>
      <definedName name="TLA.004" refersTo="='BALANA'!$B$27" sheetId="20"/>
      <definedName name="TLA.008" refersTo="='BALANA'!$B$3" sheetId="20"/>
      <definedName name="TLA.015" refersTo="='BALANA'!$B$24" sheetId="20"/>
    </definedNames>
    <sheetDataSet>
      <sheetData sheetId="0">
        <row r="24">
          <cell r="B24" t="str">
            <v>OCC</v>
          </cell>
        </row>
      </sheetData>
      <sheetData sheetId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38639.345960648148</v>
          </cell>
        </row>
        <row r="27">
          <cell r="B27">
            <v>38625</v>
          </cell>
        </row>
      </sheetData>
      <sheetData sheetId="2"/>
      <sheetData sheetId="3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38639.346388888887</v>
          </cell>
        </row>
        <row r="27">
          <cell r="B27">
            <v>38625</v>
          </cell>
        </row>
      </sheetData>
      <sheetData sheetId="4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38639.346446759257</v>
          </cell>
        </row>
        <row r="27">
          <cell r="B27">
            <v>38625</v>
          </cell>
        </row>
      </sheetData>
      <sheetData sheetId="5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38639.346504629626</v>
          </cell>
        </row>
        <row r="27">
          <cell r="B27">
            <v>38625</v>
          </cell>
        </row>
      </sheetData>
      <sheetData sheetId="6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38639.346550925926</v>
          </cell>
        </row>
        <row r="27">
          <cell r="B27">
            <v>38625</v>
          </cell>
        </row>
      </sheetData>
      <sheetData sheetId="7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38639.346620370372</v>
          </cell>
        </row>
        <row r="27">
          <cell r="B27">
            <v>38625</v>
          </cell>
        </row>
      </sheetData>
      <sheetData sheetId="8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38639.346759259257</v>
          </cell>
        </row>
        <row r="27">
          <cell r="B27">
            <v>38625</v>
          </cell>
        </row>
      </sheetData>
      <sheetData sheetId="9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38639.346817129626</v>
          </cell>
        </row>
        <row r="27">
          <cell r="B27">
            <v>38625</v>
          </cell>
        </row>
      </sheetData>
      <sheetData sheetId="10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38639.347129629627</v>
          </cell>
        </row>
        <row r="27">
          <cell r="B27">
            <v>38625</v>
          </cell>
        </row>
      </sheetData>
      <sheetData sheetId="1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38639.347256944442</v>
          </cell>
        </row>
        <row r="27">
          <cell r="B27">
            <v>38625</v>
          </cell>
        </row>
      </sheetData>
      <sheetData sheetId="12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38639.347326388888</v>
          </cell>
        </row>
        <row r="27">
          <cell r="B27">
            <v>38625</v>
          </cell>
        </row>
      </sheetData>
      <sheetData sheetId="13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38639.34752314815</v>
          </cell>
        </row>
        <row r="27">
          <cell r="B27">
            <v>38625</v>
          </cell>
        </row>
      </sheetData>
      <sheetData sheetId="14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38639.346956018519</v>
          </cell>
        </row>
        <row r="27">
          <cell r="B27">
            <v>38625</v>
          </cell>
        </row>
      </sheetData>
      <sheetData sheetId="15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38639.347650462965</v>
          </cell>
        </row>
        <row r="27">
          <cell r="B27">
            <v>38625</v>
          </cell>
        </row>
      </sheetData>
      <sheetData sheetId="16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38639.347881944443</v>
          </cell>
        </row>
        <row r="27">
          <cell r="B27">
            <v>38625</v>
          </cell>
        </row>
      </sheetData>
      <sheetData sheetId="17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38639.34847222222</v>
          </cell>
        </row>
        <row r="27">
          <cell r="B27">
            <v>38625</v>
          </cell>
        </row>
      </sheetData>
      <sheetData sheetId="18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38639.348796296297</v>
          </cell>
        </row>
        <row r="27">
          <cell r="B27">
            <v>38625</v>
          </cell>
        </row>
      </sheetData>
      <sheetData sheetId="19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38639.347777777781</v>
          </cell>
        </row>
        <row r="27">
          <cell r="B27">
            <v>38625</v>
          </cell>
        </row>
      </sheetData>
      <sheetData sheetId="20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38639.348043981481</v>
          </cell>
        </row>
        <row r="27">
          <cell r="B27">
            <v>38625</v>
          </cell>
        </row>
      </sheetData>
      <sheetData sheetId="2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38639.348194444443</v>
          </cell>
        </row>
        <row r="27">
          <cell r="B27">
            <v>38625</v>
          </cell>
        </row>
      </sheetData>
      <sheetData sheetId="22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38639.349074074074</v>
          </cell>
        </row>
        <row r="27">
          <cell r="B27">
            <v>38625</v>
          </cell>
        </row>
      </sheetData>
      <sheetData sheetId="23" refreshError="1"/>
      <sheetData sheetId="24">
        <row r="24">
          <cell r="B24" t="str">
            <v>OCC</v>
          </cell>
        </row>
      </sheetData>
      <sheetData sheetId="25"/>
      <sheetData sheetId="26">
        <row r="3">
          <cell r="B3" t="str">
            <v>OVERHEADS EXCLUDING SUNDRY REVENUE</v>
          </cell>
        </row>
      </sheetData>
      <sheetData sheetId="27">
        <row r="3">
          <cell r="B3" t="str">
            <v>TRADING PROFIT</v>
          </cell>
        </row>
      </sheetData>
      <sheetData sheetId="28">
        <row r="3">
          <cell r="B3" t="str">
            <v>REVENUE AND OVERHEADS PPD</v>
          </cell>
        </row>
      </sheetData>
      <sheetData sheetId="29">
        <row r="3">
          <cell r="B3" t="str">
            <v>TRADING PROFIT/TURNOVER</v>
          </cell>
        </row>
      </sheetData>
      <sheetData sheetId="30">
        <row r="3">
          <cell r="B3" t="str">
            <v>Gross Cashflow &amp; ROCE</v>
          </cell>
        </row>
      </sheetData>
      <sheetData sheetId="31">
        <row r="3">
          <cell r="B3" t="str">
            <v>EMPLOYEE COST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Unit table"/>
      <sheetName val="2008 summary"/>
      <sheetName val="2008 by hosp"/>
      <sheetName val="B2008"/>
      <sheetName val="M2008"/>
      <sheetName val="A2008"/>
      <sheetName val="Adj2008"/>
      <sheetName val="BF2008"/>
      <sheetName val="BFAdj2008"/>
      <sheetName val="2007 summary"/>
      <sheetName val="2007 by hosp"/>
      <sheetName val="M2007"/>
      <sheetName val="A2007"/>
      <sheetName val="Adj2007"/>
      <sheetName val="B2007"/>
      <sheetName val="BF2007"/>
      <sheetName val="BFAdj2007"/>
      <sheetName val="FAR"/>
      <sheetName val="Data"/>
      <sheetName val="Pre 2007"/>
      <sheetName val="Profits"/>
      <sheetName val="Unit_table"/>
      <sheetName val="2008_summary"/>
      <sheetName val="2008_by_hosp"/>
      <sheetName val="2007_summary"/>
      <sheetName val="2007_by_hosp"/>
      <sheetName val="Pre_2007"/>
    </sheetNames>
    <sheetDataSet>
      <sheetData sheetId="0"/>
      <sheetData sheetId="1">
        <row r="1">
          <cell r="A1" t="str">
            <v>Code</v>
          </cell>
          <cell r="B1" t="str">
            <v>Name</v>
          </cell>
          <cell r="C1" t="str">
            <v>Sreg</v>
          </cell>
          <cell r="D1" t="str">
            <v>Holding</v>
          </cell>
          <cell r="E1" t="str">
            <v>Code 2</v>
          </cell>
        </row>
        <row r="2">
          <cell r="A2" t="str">
            <v>H408</v>
          </cell>
          <cell r="B2" t="str">
            <v>Amahosp</v>
          </cell>
          <cell r="C2" t="str">
            <v>HO</v>
          </cell>
          <cell r="D2" t="str">
            <v>Head Office</v>
          </cell>
          <cell r="E2" t="str">
            <v>H408</v>
          </cell>
        </row>
        <row r="3">
          <cell r="A3" t="str">
            <v>HBB</v>
          </cell>
          <cell r="B3" t="str">
            <v>Beacon Bay</v>
          </cell>
          <cell r="C3" t="str">
            <v>HO</v>
          </cell>
          <cell r="D3" t="str">
            <v>Head Office</v>
          </cell>
          <cell r="E3" t="str">
            <v>HBB</v>
          </cell>
        </row>
        <row r="4">
          <cell r="A4" t="str">
            <v>HCH</v>
          </cell>
          <cell r="B4" t="str">
            <v>Cosmos Hospital</v>
          </cell>
          <cell r="C4" t="str">
            <v>HO</v>
          </cell>
          <cell r="D4" t="str">
            <v>Head Office</v>
          </cell>
          <cell r="E4" t="str">
            <v>HCH</v>
          </cell>
        </row>
        <row r="5">
          <cell r="A5" t="str">
            <v>HFH</v>
          </cell>
          <cell r="B5" t="str">
            <v>Fourways Hospital</v>
          </cell>
          <cell r="C5" t="str">
            <v>HO</v>
          </cell>
          <cell r="D5" t="str">
            <v>Head Office</v>
          </cell>
          <cell r="E5" t="str">
            <v>HFH</v>
          </cell>
        </row>
        <row r="6">
          <cell r="A6" t="str">
            <v>HSO</v>
          </cell>
          <cell r="B6" t="str">
            <v>Spinla &amp; Ortho (FG)</v>
          </cell>
          <cell r="C6" t="str">
            <v>HO</v>
          </cell>
          <cell r="D6" t="str">
            <v>Head Office</v>
          </cell>
          <cell r="E6" t="str">
            <v>HSO</v>
          </cell>
        </row>
        <row r="7">
          <cell r="A7" t="str">
            <v>H085</v>
          </cell>
          <cell r="B7" t="str">
            <v>Ambulance Services</v>
          </cell>
          <cell r="C7" t="str">
            <v>PE</v>
          </cell>
          <cell r="D7" t="str">
            <v>Coast</v>
          </cell>
          <cell r="E7" t="str">
            <v>H085</v>
          </cell>
        </row>
        <row r="8">
          <cell r="A8" t="str">
            <v>H409</v>
          </cell>
          <cell r="B8" t="str">
            <v>AMR</v>
          </cell>
          <cell r="C8" t="str">
            <v>HO</v>
          </cell>
          <cell r="D8" t="str">
            <v>Head Office</v>
          </cell>
          <cell r="E8" t="str">
            <v>H409</v>
          </cell>
        </row>
        <row r="9">
          <cell r="A9" t="str">
            <v>H120</v>
          </cell>
          <cell r="B9" t="str">
            <v>Anncron/Daylene</v>
          </cell>
          <cell r="C9" t="str">
            <v>WE</v>
          </cell>
          <cell r="D9" t="str">
            <v>Inland</v>
          </cell>
          <cell r="E9" t="str">
            <v>H120</v>
          </cell>
        </row>
        <row r="10">
          <cell r="A10" t="str">
            <v>H044</v>
          </cell>
          <cell r="B10" t="str">
            <v>APMS</v>
          </cell>
          <cell r="C10" t="str">
            <v>HO</v>
          </cell>
          <cell r="D10" t="str">
            <v>Head Office</v>
          </cell>
          <cell r="E10" t="str">
            <v>H044</v>
          </cell>
        </row>
        <row r="11">
          <cell r="A11" t="str">
            <v>H468</v>
          </cell>
          <cell r="B11" t="str">
            <v>Associates Central</v>
          </cell>
          <cell r="C11" t="str">
            <v>HO</v>
          </cell>
          <cell r="D11" t="str">
            <v>Head Office</v>
          </cell>
          <cell r="E11" t="str">
            <v>H468</v>
          </cell>
        </row>
        <row r="12">
          <cell r="A12" t="str">
            <v>H467</v>
          </cell>
          <cell r="B12" t="str">
            <v>Associates Coastal</v>
          </cell>
          <cell r="C12" t="str">
            <v>KN</v>
          </cell>
          <cell r="D12" t="str">
            <v>Coast</v>
          </cell>
          <cell r="E12" t="str">
            <v>H467</v>
          </cell>
        </row>
        <row r="13">
          <cell r="A13" t="str">
            <v>H075</v>
          </cell>
          <cell r="B13" t="str">
            <v>BDC</v>
          </cell>
          <cell r="C13" t="str">
            <v>HO</v>
          </cell>
          <cell r="D13" t="str">
            <v>Head Office</v>
          </cell>
          <cell r="E13" t="str">
            <v>H075</v>
          </cell>
        </row>
        <row r="14">
          <cell r="A14" t="str">
            <v>H157</v>
          </cell>
          <cell r="B14" t="str">
            <v>Bedford</v>
          </cell>
          <cell r="C14" t="str">
            <v>EA</v>
          </cell>
          <cell r="D14" t="str">
            <v>Inland</v>
          </cell>
          <cell r="E14" t="str">
            <v>H157</v>
          </cell>
        </row>
        <row r="15">
          <cell r="A15" t="str">
            <v>H143</v>
          </cell>
          <cell r="B15" t="str">
            <v>Bedford Gardens Radiology</v>
          </cell>
          <cell r="C15" t="str">
            <v>HO</v>
          </cell>
          <cell r="D15" t="str">
            <v>Head Office</v>
          </cell>
          <cell r="E15" t="str">
            <v>H143</v>
          </cell>
        </row>
        <row r="16">
          <cell r="A16" t="str">
            <v>H193</v>
          </cell>
          <cell r="B16" t="str">
            <v>Birchmed</v>
          </cell>
          <cell r="C16" t="str">
            <v>EA</v>
          </cell>
          <cell r="D16" t="str">
            <v>Inland</v>
          </cell>
          <cell r="E16" t="str">
            <v>H193</v>
          </cell>
        </row>
        <row r="17">
          <cell r="A17" t="str">
            <v>H199</v>
          </cell>
          <cell r="B17" t="str">
            <v>Bloem Opthalmic</v>
          </cell>
          <cell r="C17" t="str">
            <v>EA</v>
          </cell>
          <cell r="D17" t="str">
            <v>Inland</v>
          </cell>
          <cell r="E17" t="str">
            <v>H199</v>
          </cell>
        </row>
        <row r="18">
          <cell r="A18" t="str">
            <v>H403</v>
          </cell>
          <cell r="B18" t="str">
            <v>Bloem Properties</v>
          </cell>
          <cell r="C18" t="str">
            <v>EA</v>
          </cell>
          <cell r="D18" t="str">
            <v>Inland</v>
          </cell>
          <cell r="E18" t="str">
            <v>H403</v>
          </cell>
        </row>
        <row r="19">
          <cell r="A19" t="str">
            <v>H403</v>
          </cell>
          <cell r="B19" t="str">
            <v>Bloem Properties</v>
          </cell>
          <cell r="C19" t="str">
            <v>HO</v>
          </cell>
          <cell r="D19" t="str">
            <v>Head Office</v>
          </cell>
          <cell r="E19" t="str">
            <v>H403</v>
          </cell>
        </row>
        <row r="20">
          <cell r="A20" t="str">
            <v>H158</v>
          </cell>
          <cell r="B20" t="str">
            <v>Bloemfontein</v>
          </cell>
          <cell r="C20" t="str">
            <v>EA</v>
          </cell>
          <cell r="D20" t="str">
            <v>Inland</v>
          </cell>
          <cell r="E20" t="str">
            <v>H158</v>
          </cell>
        </row>
        <row r="21">
          <cell r="A21" t="str">
            <v>H165</v>
          </cell>
          <cell r="B21" t="str">
            <v>Brackenfell</v>
          </cell>
          <cell r="C21" t="str">
            <v>HO</v>
          </cell>
          <cell r="D21" t="str">
            <v>Head Office</v>
          </cell>
          <cell r="E21" t="str">
            <v>H165</v>
          </cell>
        </row>
        <row r="22">
          <cell r="A22" t="str">
            <v>H110</v>
          </cell>
          <cell r="B22" t="str">
            <v>Brenthurst</v>
          </cell>
          <cell r="C22" t="str">
            <v>EA</v>
          </cell>
          <cell r="D22" t="str">
            <v>Inland</v>
          </cell>
          <cell r="E22" t="str">
            <v>H110</v>
          </cell>
        </row>
        <row r="23">
          <cell r="A23" t="str">
            <v>H189</v>
          </cell>
          <cell r="B23" t="str">
            <v>Brooklyn</v>
          </cell>
          <cell r="C23" t="str">
            <v>NT</v>
          </cell>
          <cell r="D23" t="str">
            <v>Inland</v>
          </cell>
          <cell r="E23" t="str">
            <v>H189</v>
          </cell>
        </row>
        <row r="24">
          <cell r="A24" t="str">
            <v>H166</v>
          </cell>
          <cell r="B24" t="str">
            <v>Cape ANA</v>
          </cell>
          <cell r="C24" t="str">
            <v>HO</v>
          </cell>
          <cell r="D24" t="str">
            <v>Head Office</v>
          </cell>
          <cell r="E24" t="str">
            <v>H166</v>
          </cell>
        </row>
        <row r="25">
          <cell r="A25" t="str">
            <v>H171</v>
          </cell>
          <cell r="B25" t="str">
            <v>Carstenhof</v>
          </cell>
          <cell r="C25" t="str">
            <v>WE</v>
          </cell>
          <cell r="D25" t="str">
            <v>Inland</v>
          </cell>
          <cell r="E25" t="str">
            <v>H171</v>
          </cell>
        </row>
        <row r="26">
          <cell r="A26" t="str">
            <v>H412</v>
          </cell>
          <cell r="B26" t="str">
            <v>Chatsmed</v>
          </cell>
          <cell r="C26" t="str">
            <v>KN</v>
          </cell>
          <cell r="D26" t="str">
            <v>Coast</v>
          </cell>
          <cell r="E26" t="str">
            <v>H412</v>
          </cell>
        </row>
        <row r="27">
          <cell r="A27" t="str">
            <v>H167</v>
          </cell>
          <cell r="B27" t="str">
            <v>Claremont</v>
          </cell>
          <cell r="C27" t="str">
            <v>WC</v>
          </cell>
          <cell r="D27" t="str">
            <v>Coast</v>
          </cell>
          <cell r="E27" t="str">
            <v>H167</v>
          </cell>
        </row>
        <row r="28">
          <cell r="A28" t="str">
            <v>H126</v>
          </cell>
          <cell r="B28" t="str">
            <v>Coastal Medical Invest</v>
          </cell>
          <cell r="C28" t="str">
            <v>HO</v>
          </cell>
          <cell r="D28" t="str">
            <v>Head Office</v>
          </cell>
          <cell r="E28" t="str">
            <v>H126</v>
          </cell>
        </row>
        <row r="29">
          <cell r="A29" t="str">
            <v>H002</v>
          </cell>
          <cell r="B29" t="str">
            <v>Corporate</v>
          </cell>
          <cell r="C29" t="str">
            <v>HO</v>
          </cell>
          <cell r="D29" t="str">
            <v>Head Office</v>
          </cell>
          <cell r="E29" t="str">
            <v>H002</v>
          </cell>
        </row>
        <row r="30">
          <cell r="A30" t="str">
            <v>H182</v>
          </cell>
          <cell r="B30" t="str">
            <v>Cosmos</v>
          </cell>
          <cell r="C30" t="str">
            <v>NT</v>
          </cell>
          <cell r="D30" t="str">
            <v>Inland</v>
          </cell>
          <cell r="E30" t="str">
            <v>H182</v>
          </cell>
        </row>
        <row r="31">
          <cell r="A31" t="str">
            <v>H413</v>
          </cell>
          <cell r="B31" t="str">
            <v>Crompton</v>
          </cell>
          <cell r="C31" t="str">
            <v>KN</v>
          </cell>
          <cell r="D31" t="str">
            <v>Coast</v>
          </cell>
          <cell r="E31" t="str">
            <v>H413</v>
          </cell>
        </row>
        <row r="32">
          <cell r="A32" t="str">
            <v>H140</v>
          </cell>
          <cell r="B32" t="str">
            <v>Dalview</v>
          </cell>
          <cell r="C32" t="str">
            <v>EA</v>
          </cell>
          <cell r="D32" t="str">
            <v>Inland</v>
          </cell>
          <cell r="E32" t="str">
            <v>H140</v>
          </cell>
        </row>
        <row r="33">
          <cell r="A33" t="str">
            <v>H475</v>
          </cell>
          <cell r="B33" t="str">
            <v>Dir Med</v>
          </cell>
          <cell r="C33" t="str">
            <v>HO</v>
          </cell>
          <cell r="D33" t="str">
            <v>Head Office</v>
          </cell>
          <cell r="E33" t="str">
            <v>H475</v>
          </cell>
        </row>
        <row r="34">
          <cell r="A34" t="str">
            <v>H827</v>
          </cell>
          <cell r="B34" t="str">
            <v>Doctor Services</v>
          </cell>
          <cell r="C34" t="str">
            <v>HS</v>
          </cell>
          <cell r="D34" t="str">
            <v>Services</v>
          </cell>
          <cell r="E34" t="str">
            <v>H827</v>
          </cell>
        </row>
        <row r="35">
          <cell r="A35" t="str">
            <v>H310</v>
          </cell>
          <cell r="B35" t="str">
            <v>Dummy 3</v>
          </cell>
          <cell r="C35" t="str">
            <v>HO</v>
          </cell>
          <cell r="D35" t="str">
            <v>Head Office</v>
          </cell>
          <cell r="E35" t="str">
            <v>H310</v>
          </cell>
        </row>
        <row r="36">
          <cell r="A36" t="str">
            <v>H315</v>
          </cell>
          <cell r="B36" t="str">
            <v>Dummy 4</v>
          </cell>
          <cell r="C36" t="str">
            <v>HO</v>
          </cell>
          <cell r="D36" t="str">
            <v>Head Office</v>
          </cell>
          <cell r="E36" t="str">
            <v>H315</v>
          </cell>
        </row>
        <row r="37">
          <cell r="A37" t="str">
            <v>H135</v>
          </cell>
          <cell r="B37" t="str">
            <v>East London Private Hospital</v>
          </cell>
          <cell r="C37" t="str">
            <v>EL</v>
          </cell>
          <cell r="D37" t="str">
            <v>Coast</v>
          </cell>
          <cell r="E37" t="str">
            <v>H135</v>
          </cell>
        </row>
        <row r="38">
          <cell r="A38" t="str">
            <v>H190</v>
          </cell>
          <cell r="B38" t="str">
            <v>Eastmed</v>
          </cell>
          <cell r="C38" t="str">
            <v>HO</v>
          </cell>
          <cell r="D38" t="str">
            <v>Head Office</v>
          </cell>
          <cell r="E38" t="str">
            <v>H190</v>
          </cell>
        </row>
        <row r="39">
          <cell r="A39" t="str">
            <v>H072</v>
          </cell>
          <cell r="B39" t="str">
            <v>Ekurhuleni Sub Acute</v>
          </cell>
          <cell r="C39" t="str">
            <v>EA</v>
          </cell>
          <cell r="D39" t="str">
            <v>Inland</v>
          </cell>
          <cell r="E39" t="str">
            <v>H072</v>
          </cell>
        </row>
        <row r="40">
          <cell r="A40" t="str">
            <v>H050</v>
          </cell>
          <cell r="B40" t="str">
            <v>Empangeni</v>
          </cell>
          <cell r="C40" t="str">
            <v>KN</v>
          </cell>
          <cell r="D40" t="str">
            <v>Coast</v>
          </cell>
          <cell r="E40" t="str">
            <v>H050</v>
          </cell>
        </row>
        <row r="41">
          <cell r="A41" t="str">
            <v>H040</v>
          </cell>
          <cell r="B41" t="str">
            <v>Entabeni</v>
          </cell>
          <cell r="C41" t="str">
            <v>KN</v>
          </cell>
          <cell r="D41" t="str">
            <v>Coast</v>
          </cell>
          <cell r="E41" t="str">
            <v>H040</v>
          </cell>
        </row>
        <row r="42">
          <cell r="A42" t="str">
            <v>H059</v>
          </cell>
          <cell r="B42" t="str">
            <v>ER24</v>
          </cell>
          <cell r="C42" t="str">
            <v>HO</v>
          </cell>
          <cell r="D42" t="str">
            <v>Head Office</v>
          </cell>
          <cell r="E42" t="str">
            <v>H059</v>
          </cell>
        </row>
        <row r="43">
          <cell r="A43" t="str">
            <v>H071</v>
          </cell>
          <cell r="B43" t="str">
            <v>EROC</v>
          </cell>
          <cell r="C43" t="str">
            <v>EA</v>
          </cell>
          <cell r="D43" t="str">
            <v>Inland</v>
          </cell>
          <cell r="E43" t="str">
            <v>H071</v>
          </cell>
        </row>
        <row r="44">
          <cell r="A44" t="str">
            <v>H060</v>
          </cell>
          <cell r="B44" t="str">
            <v>Eugene Marais</v>
          </cell>
          <cell r="C44" t="str">
            <v>NT</v>
          </cell>
          <cell r="D44" t="str">
            <v>Inland</v>
          </cell>
          <cell r="E44" t="str">
            <v>H060</v>
          </cell>
        </row>
        <row r="45">
          <cell r="A45" t="str">
            <v>H155</v>
          </cell>
          <cell r="B45" t="str">
            <v>FLORA</v>
          </cell>
          <cell r="C45" t="str">
            <v>WE</v>
          </cell>
          <cell r="D45" t="str">
            <v>Inland</v>
          </cell>
          <cell r="E45" t="str">
            <v>H155</v>
          </cell>
        </row>
        <row r="46">
          <cell r="A46" t="str">
            <v>H142</v>
          </cell>
          <cell r="B46" t="str">
            <v>Fourways</v>
          </cell>
          <cell r="C46" t="str">
            <v>WE</v>
          </cell>
          <cell r="D46" t="str">
            <v>Inland</v>
          </cell>
          <cell r="E46" t="str">
            <v>H142</v>
          </cell>
        </row>
        <row r="47">
          <cell r="A47" t="str">
            <v>H162</v>
          </cell>
          <cell r="B47" t="str">
            <v>Free State Onco</v>
          </cell>
          <cell r="C47" t="str">
            <v>EA</v>
          </cell>
          <cell r="D47" t="str">
            <v>Inland</v>
          </cell>
          <cell r="E47" t="str">
            <v>H162</v>
          </cell>
        </row>
        <row r="48">
          <cell r="A48" t="str">
            <v>H007</v>
          </cell>
          <cell r="B48" t="str">
            <v>Gaberone Path</v>
          </cell>
          <cell r="C48" t="str">
            <v>WE</v>
          </cell>
          <cell r="D48" t="str">
            <v>Inland</v>
          </cell>
          <cell r="E48" t="str">
            <v>H007</v>
          </cell>
        </row>
        <row r="49">
          <cell r="A49" t="str">
            <v>H006</v>
          </cell>
          <cell r="B49" t="str">
            <v>Gaborone</v>
          </cell>
          <cell r="C49" t="str">
            <v>WE</v>
          </cell>
          <cell r="D49" t="str">
            <v>Inland</v>
          </cell>
          <cell r="E49" t="str">
            <v>H006</v>
          </cell>
        </row>
        <row r="50">
          <cell r="A50" t="str">
            <v>H070</v>
          </cell>
          <cell r="B50" t="str">
            <v>Glynnwood</v>
          </cell>
          <cell r="C50" t="str">
            <v>EA</v>
          </cell>
          <cell r="D50" t="str">
            <v>Inland</v>
          </cell>
          <cell r="E50" t="str">
            <v>H070</v>
          </cell>
        </row>
        <row r="51">
          <cell r="A51" t="str">
            <v>H131</v>
          </cell>
          <cell r="B51" t="str">
            <v>GREY</v>
          </cell>
          <cell r="C51" t="str">
            <v>EL</v>
          </cell>
          <cell r="D51" t="str">
            <v>Coast</v>
          </cell>
          <cell r="E51" t="str">
            <v>H131</v>
          </cell>
        </row>
        <row r="52">
          <cell r="A52" t="str">
            <v>H001</v>
          </cell>
          <cell r="B52" t="str">
            <v>Head Office</v>
          </cell>
          <cell r="C52" t="str">
            <v>HO</v>
          </cell>
          <cell r="D52" t="str">
            <v>Head Office</v>
          </cell>
          <cell r="E52" t="str">
            <v>H001</v>
          </cell>
        </row>
        <row r="53">
          <cell r="A53" t="str">
            <v>H003</v>
          </cell>
          <cell r="B53" t="str">
            <v>Head Office 2</v>
          </cell>
          <cell r="C53" t="str">
            <v>HO</v>
          </cell>
          <cell r="D53" t="str">
            <v>Head Office</v>
          </cell>
          <cell r="E53" t="str">
            <v>H003</v>
          </cell>
        </row>
        <row r="54">
          <cell r="A54" t="str">
            <v>H094</v>
          </cell>
          <cell r="B54" t="str">
            <v>How Ave</v>
          </cell>
          <cell r="C54" t="str">
            <v>PE</v>
          </cell>
          <cell r="D54" t="str">
            <v>Coast</v>
          </cell>
          <cell r="E54" t="str">
            <v>H094</v>
          </cell>
        </row>
        <row r="55">
          <cell r="A55" t="str">
            <v>H088</v>
          </cell>
          <cell r="B55" t="str">
            <v>Hunterscraig</v>
          </cell>
          <cell r="C55" t="str">
            <v>PE</v>
          </cell>
          <cell r="D55" t="str">
            <v>Coast</v>
          </cell>
          <cell r="E55" t="str">
            <v>H088</v>
          </cell>
        </row>
        <row r="56">
          <cell r="A56" t="str">
            <v>H098</v>
          </cell>
          <cell r="B56" t="str">
            <v>Isivivana Health</v>
          </cell>
          <cell r="C56" t="str">
            <v>PE</v>
          </cell>
          <cell r="D56" t="str">
            <v>Coast</v>
          </cell>
          <cell r="E56" t="str">
            <v>H098</v>
          </cell>
        </row>
        <row r="57">
          <cell r="A57" t="str">
            <v>H168</v>
          </cell>
          <cell r="B57" t="str">
            <v>J S Marais</v>
          </cell>
          <cell r="C57" t="str">
            <v>HO</v>
          </cell>
          <cell r="D57" t="str">
            <v>Head Office</v>
          </cell>
          <cell r="E57" t="str">
            <v>H168</v>
          </cell>
        </row>
        <row r="58">
          <cell r="A58" t="str">
            <v>H194</v>
          </cell>
          <cell r="B58" t="str">
            <v>Kempton Park Building</v>
          </cell>
          <cell r="C58" t="str">
            <v>EA</v>
          </cell>
          <cell r="D58" t="str">
            <v>Inland</v>
          </cell>
          <cell r="E58" t="str">
            <v>H194</v>
          </cell>
        </row>
        <row r="59">
          <cell r="A59" t="str">
            <v>H159</v>
          </cell>
          <cell r="B59" t="str">
            <v>Kensington</v>
          </cell>
          <cell r="C59" t="str">
            <v>EA</v>
          </cell>
          <cell r="D59" t="str">
            <v>Inland</v>
          </cell>
          <cell r="E59" t="str">
            <v>H159</v>
          </cell>
        </row>
        <row r="60">
          <cell r="A60" t="str">
            <v>H169</v>
          </cell>
          <cell r="B60" t="str">
            <v>Kingsbury</v>
          </cell>
          <cell r="C60" t="str">
            <v>WC</v>
          </cell>
          <cell r="D60" t="str">
            <v>Coast</v>
          </cell>
          <cell r="E60" t="str">
            <v>H169</v>
          </cell>
        </row>
        <row r="61">
          <cell r="A61" t="str">
            <v>H170</v>
          </cell>
          <cell r="B61" t="str">
            <v>Kingsbury Property</v>
          </cell>
          <cell r="C61" t="str">
            <v>WC</v>
          </cell>
          <cell r="D61" t="str">
            <v>Coast</v>
          </cell>
          <cell r="E61" t="str">
            <v>H170</v>
          </cell>
        </row>
        <row r="62">
          <cell r="A62" t="str">
            <v>H084</v>
          </cell>
          <cell r="B62" t="str">
            <v>Knysna</v>
          </cell>
          <cell r="C62" t="str">
            <v>WC</v>
          </cell>
          <cell r="D62" t="str">
            <v>Coast</v>
          </cell>
          <cell r="E62" t="str">
            <v>H084</v>
          </cell>
        </row>
        <row r="63">
          <cell r="A63" t="str">
            <v>H466</v>
          </cell>
          <cell r="B63" t="str">
            <v>Labco</v>
          </cell>
          <cell r="C63" t="str">
            <v>HO</v>
          </cell>
          <cell r="D63" t="str">
            <v>Head Office</v>
          </cell>
          <cell r="E63" t="str">
            <v>H466</v>
          </cell>
        </row>
        <row r="64">
          <cell r="A64" t="str">
            <v>H183</v>
          </cell>
          <cell r="B64" t="str">
            <v>LCM</v>
          </cell>
          <cell r="C64" t="str">
            <v>NT</v>
          </cell>
          <cell r="D64" t="str">
            <v>Inland</v>
          </cell>
          <cell r="E64" t="str">
            <v>H183</v>
          </cell>
        </row>
        <row r="65">
          <cell r="A65" t="str">
            <v>H083</v>
          </cell>
          <cell r="B65" t="str">
            <v>LCM Joint Radio-Therapy</v>
          </cell>
          <cell r="C65" t="str">
            <v>NT</v>
          </cell>
          <cell r="D65" t="str">
            <v>Inland</v>
          </cell>
          <cell r="E65" t="str">
            <v>H083</v>
          </cell>
        </row>
        <row r="66">
          <cell r="A66" t="str">
            <v>H172</v>
          </cell>
          <cell r="B66" t="str">
            <v>Legae</v>
          </cell>
          <cell r="C66" t="str">
            <v>HO</v>
          </cell>
          <cell r="D66" t="str">
            <v>Head Office</v>
          </cell>
          <cell r="E66" t="str">
            <v>H172</v>
          </cell>
        </row>
        <row r="67">
          <cell r="A67" t="str">
            <v>H105</v>
          </cell>
          <cell r="B67" t="str">
            <v>Life Esidimeni</v>
          </cell>
          <cell r="C67" t="str">
            <v>HS</v>
          </cell>
          <cell r="D67" t="str">
            <v>Services</v>
          </cell>
          <cell r="E67" t="str">
            <v>H105</v>
          </cell>
        </row>
        <row r="68">
          <cell r="A68" t="str">
            <v>H480</v>
          </cell>
          <cell r="B68" t="str">
            <v>Life Occupational Health</v>
          </cell>
          <cell r="C68" t="str">
            <v>HS</v>
          </cell>
          <cell r="D68" t="str">
            <v>Services</v>
          </cell>
          <cell r="E68" t="str">
            <v>H480</v>
          </cell>
        </row>
        <row r="69">
          <cell r="A69" t="str">
            <v>H153</v>
          </cell>
          <cell r="B69" t="str">
            <v>Lifecare Group (Victoria)</v>
          </cell>
          <cell r="C69" t="str">
            <v>HO</v>
          </cell>
          <cell r="D69" t="str">
            <v>Head Office</v>
          </cell>
          <cell r="E69" t="str">
            <v>H153</v>
          </cell>
        </row>
        <row r="70">
          <cell r="A70" t="str">
            <v>H176</v>
          </cell>
          <cell r="B70" t="str">
            <v>Mafikeng</v>
          </cell>
          <cell r="C70" t="str">
            <v>HO</v>
          </cell>
          <cell r="D70" t="str">
            <v>Head Office</v>
          </cell>
          <cell r="E70" t="str">
            <v>H176</v>
          </cell>
        </row>
        <row r="71">
          <cell r="A71" t="str">
            <v>H195</v>
          </cell>
          <cell r="B71" t="str">
            <v>Medgate</v>
          </cell>
          <cell r="C71" t="str">
            <v>HO</v>
          </cell>
          <cell r="D71" t="str">
            <v>Head Office</v>
          </cell>
          <cell r="E71" t="str">
            <v>H195</v>
          </cell>
        </row>
        <row r="72">
          <cell r="A72" t="str">
            <v>H089</v>
          </cell>
          <cell r="B72" t="str">
            <v>Mercantile</v>
          </cell>
          <cell r="C72" t="str">
            <v>PE</v>
          </cell>
          <cell r="D72" t="str">
            <v>Coast</v>
          </cell>
          <cell r="E72" t="str">
            <v>H089</v>
          </cell>
        </row>
        <row r="73">
          <cell r="A73" t="str">
            <v>H184</v>
          </cell>
          <cell r="B73" t="str">
            <v>Midmed</v>
          </cell>
          <cell r="C73" t="str">
            <v>AS</v>
          </cell>
          <cell r="D73" t="str">
            <v>Assoc</v>
          </cell>
          <cell r="E73" t="str">
            <v>H184</v>
          </cell>
        </row>
        <row r="74">
          <cell r="A74" t="str">
            <v>H191</v>
          </cell>
          <cell r="B74" t="str">
            <v>Momentum</v>
          </cell>
          <cell r="C74" t="str">
            <v>HO</v>
          </cell>
          <cell r="D74" t="str">
            <v>Head Office</v>
          </cell>
          <cell r="E74" t="str">
            <v>H191</v>
          </cell>
        </row>
        <row r="75">
          <cell r="A75" t="str">
            <v>H414</v>
          </cell>
          <cell r="B75" t="str">
            <v>Mt Edgecomb</v>
          </cell>
          <cell r="C75" t="str">
            <v>KN</v>
          </cell>
          <cell r="D75" t="str">
            <v>Coast</v>
          </cell>
          <cell r="E75" t="str">
            <v>H414</v>
          </cell>
        </row>
        <row r="76">
          <cell r="A76" t="str">
            <v>H999</v>
          </cell>
          <cell r="B76" t="str">
            <v>Non Group</v>
          </cell>
          <cell r="C76" t="str">
            <v>HO</v>
          </cell>
          <cell r="D76" t="str">
            <v>Head Office</v>
          </cell>
          <cell r="E76" t="str">
            <v>H999</v>
          </cell>
        </row>
        <row r="77">
          <cell r="A77" t="str">
            <v>H187</v>
          </cell>
          <cell r="B77" t="str">
            <v>Peglerae</v>
          </cell>
          <cell r="C77" t="str">
            <v>NT</v>
          </cell>
          <cell r="D77" t="str">
            <v>Inland</v>
          </cell>
          <cell r="E77" t="str">
            <v>H187</v>
          </cell>
        </row>
        <row r="78">
          <cell r="A78" t="str">
            <v>H305</v>
          </cell>
          <cell r="B78" t="str">
            <v>PHG Private Healthcare</v>
          </cell>
          <cell r="C78" t="str">
            <v>HS</v>
          </cell>
          <cell r="D78" t="str">
            <v>Services</v>
          </cell>
          <cell r="E78" t="str">
            <v>H305</v>
          </cell>
        </row>
        <row r="79">
          <cell r="A79" t="str">
            <v>H087</v>
          </cell>
          <cell r="B79" t="str">
            <v>PMH</v>
          </cell>
          <cell r="C79" t="str">
            <v>HO</v>
          </cell>
          <cell r="D79" t="str">
            <v>Head Office</v>
          </cell>
          <cell r="E79" t="str">
            <v>H087</v>
          </cell>
        </row>
        <row r="80">
          <cell r="A80" t="str">
            <v>H192</v>
          </cell>
          <cell r="B80" t="str">
            <v>PTA North</v>
          </cell>
          <cell r="C80" t="str">
            <v>NT</v>
          </cell>
          <cell r="D80" t="str">
            <v>Inland</v>
          </cell>
          <cell r="E80" t="str">
            <v>H192</v>
          </cell>
        </row>
        <row r="81">
          <cell r="A81" t="str">
            <v>H138</v>
          </cell>
          <cell r="B81" t="str">
            <v>Queenstown</v>
          </cell>
          <cell r="C81" t="str">
            <v>EL</v>
          </cell>
          <cell r="D81" t="str">
            <v>Coast</v>
          </cell>
          <cell r="E81" t="str">
            <v>H138</v>
          </cell>
        </row>
        <row r="82">
          <cell r="A82" t="str">
            <v>H173</v>
          </cell>
          <cell r="B82" t="str">
            <v>Riverfield</v>
          </cell>
          <cell r="C82" t="str">
            <v>WE</v>
          </cell>
          <cell r="D82" t="str">
            <v>Inland</v>
          </cell>
          <cell r="E82" t="str">
            <v>H173</v>
          </cell>
        </row>
        <row r="83">
          <cell r="A83" t="str">
            <v>H175</v>
          </cell>
          <cell r="B83" t="str">
            <v>Robinson</v>
          </cell>
          <cell r="C83" t="str">
            <v>WE</v>
          </cell>
          <cell r="D83" t="str">
            <v>Inland</v>
          </cell>
          <cell r="E83" t="str">
            <v>H175</v>
          </cell>
        </row>
        <row r="84">
          <cell r="A84" t="str">
            <v>H163</v>
          </cell>
          <cell r="B84" t="str">
            <v>Roseacres</v>
          </cell>
          <cell r="C84" t="str">
            <v>EA</v>
          </cell>
          <cell r="D84" t="str">
            <v>Inland</v>
          </cell>
          <cell r="E84" t="str">
            <v>H163</v>
          </cell>
        </row>
        <row r="85">
          <cell r="A85" t="str">
            <v>H164</v>
          </cell>
          <cell r="B85" t="str">
            <v>Rosepark</v>
          </cell>
          <cell r="C85" t="str">
            <v>EA</v>
          </cell>
          <cell r="D85" t="str">
            <v>Inland</v>
          </cell>
          <cell r="E85" t="str">
            <v>H164</v>
          </cell>
        </row>
        <row r="86">
          <cell r="A86" t="str">
            <v>H178</v>
          </cell>
          <cell r="B86" t="str">
            <v>Sandton SSC</v>
          </cell>
          <cell r="C86" t="str">
            <v>WE</v>
          </cell>
          <cell r="D86" t="str">
            <v>Inland</v>
          </cell>
          <cell r="E86" t="str">
            <v>H178</v>
          </cell>
        </row>
        <row r="87">
          <cell r="A87" t="str">
            <v>H456</v>
          </cell>
          <cell r="B87" t="str">
            <v>Serv Consolidated</v>
          </cell>
          <cell r="C87" t="str">
            <v>HO</v>
          </cell>
          <cell r="D87" t="str">
            <v>Head Office</v>
          </cell>
          <cell r="E87" t="str">
            <v>H456</v>
          </cell>
        </row>
        <row r="88">
          <cell r="A88" t="str">
            <v>H181</v>
          </cell>
          <cell r="B88" t="str">
            <v>Spinal and Orthopaedic</v>
          </cell>
          <cell r="C88" t="str">
            <v>NT</v>
          </cell>
          <cell r="D88" t="str">
            <v>Inland</v>
          </cell>
          <cell r="E88" t="str">
            <v>H181</v>
          </cell>
        </row>
        <row r="89">
          <cell r="A89" t="str">
            <v>H086</v>
          </cell>
          <cell r="B89" t="str">
            <v>Spittal Drau</v>
          </cell>
          <cell r="C89" t="str">
            <v>PE</v>
          </cell>
          <cell r="D89" t="str">
            <v>Coast</v>
          </cell>
          <cell r="E89" t="str">
            <v>H086</v>
          </cell>
        </row>
        <row r="90">
          <cell r="A90" t="str">
            <v>H095</v>
          </cell>
          <cell r="B90" t="str">
            <v>Springs Parkland</v>
          </cell>
          <cell r="C90" t="str">
            <v>EA</v>
          </cell>
          <cell r="D90" t="str">
            <v>Inland</v>
          </cell>
          <cell r="E90" t="str">
            <v>H095</v>
          </cell>
        </row>
        <row r="91">
          <cell r="A91" t="str">
            <v>H130</v>
          </cell>
          <cell r="B91" t="str">
            <v>St Dominics</v>
          </cell>
          <cell r="C91" t="str">
            <v>EL</v>
          </cell>
          <cell r="D91" t="str">
            <v>Coast</v>
          </cell>
          <cell r="E91" t="str">
            <v>H130</v>
          </cell>
        </row>
        <row r="92">
          <cell r="A92" t="str">
            <v>H090</v>
          </cell>
          <cell r="B92" t="str">
            <v>St Georges</v>
          </cell>
          <cell r="C92" t="str">
            <v>PE</v>
          </cell>
          <cell r="D92" t="str">
            <v>Coast</v>
          </cell>
          <cell r="E92" t="str">
            <v>H090</v>
          </cell>
        </row>
        <row r="93">
          <cell r="A93" t="str">
            <v>H097</v>
          </cell>
          <cell r="B93" t="str">
            <v>St Georges ONCO</v>
          </cell>
          <cell r="C93" t="str">
            <v>PE</v>
          </cell>
          <cell r="D93" t="str">
            <v>Coast</v>
          </cell>
          <cell r="E93" t="str">
            <v>H097</v>
          </cell>
        </row>
        <row r="94">
          <cell r="A94" t="str">
            <v>H132</v>
          </cell>
          <cell r="B94" t="str">
            <v>St Marks</v>
          </cell>
          <cell r="C94" t="str">
            <v>EL</v>
          </cell>
          <cell r="D94" t="str">
            <v>Coast</v>
          </cell>
          <cell r="E94" t="str">
            <v>H132</v>
          </cell>
        </row>
        <row r="95">
          <cell r="A95" t="str">
            <v>H096</v>
          </cell>
          <cell r="B95" t="str">
            <v>St Mary's MAT</v>
          </cell>
          <cell r="C95" t="str">
            <v>EA</v>
          </cell>
          <cell r="D95" t="str">
            <v>Inland</v>
          </cell>
          <cell r="E95" t="str">
            <v>H096</v>
          </cell>
        </row>
        <row r="96">
          <cell r="A96" t="str">
            <v>H137</v>
          </cell>
          <cell r="B96" t="str">
            <v>St Mary's Umtata</v>
          </cell>
          <cell r="C96" t="str">
            <v>EL</v>
          </cell>
          <cell r="D96" t="str">
            <v>Coast</v>
          </cell>
          <cell r="E96" t="str">
            <v>H137</v>
          </cell>
        </row>
        <row r="97">
          <cell r="A97" t="str">
            <v>H150</v>
          </cell>
          <cell r="B97" t="str">
            <v>Suikerbos</v>
          </cell>
          <cell r="C97" t="str">
            <v>EA</v>
          </cell>
          <cell r="D97" t="str">
            <v>Inland</v>
          </cell>
          <cell r="E97" t="str">
            <v>H150</v>
          </cell>
        </row>
        <row r="98">
          <cell r="A98" t="str">
            <v>H300</v>
          </cell>
          <cell r="B98" t="str">
            <v>UK Project</v>
          </cell>
          <cell r="C98" t="str">
            <v>HO</v>
          </cell>
          <cell r="D98" t="str">
            <v>Head Office</v>
          </cell>
          <cell r="E98" t="str">
            <v>H300</v>
          </cell>
        </row>
        <row r="99">
          <cell r="A99" t="str">
            <v>H196</v>
          </cell>
          <cell r="B99" t="str">
            <v>Vergelegen Eye Lazer</v>
          </cell>
          <cell r="C99" t="str">
            <v>HO</v>
          </cell>
          <cell r="D99" t="str">
            <v>Head Office</v>
          </cell>
          <cell r="E99" t="str">
            <v>H196</v>
          </cell>
        </row>
        <row r="100">
          <cell r="A100" t="str">
            <v>H145</v>
          </cell>
          <cell r="B100" t="str">
            <v>Vincent Pallotti</v>
          </cell>
          <cell r="C100" t="str">
            <v>WC</v>
          </cell>
          <cell r="D100" t="str">
            <v>Coast</v>
          </cell>
          <cell r="E100" t="str">
            <v>H145</v>
          </cell>
        </row>
        <row r="101">
          <cell r="A101" t="str">
            <v>H345</v>
          </cell>
          <cell r="B101" t="str">
            <v>Vincent Palotti Oncology</v>
          </cell>
          <cell r="C101" t="str">
            <v>AS</v>
          </cell>
          <cell r="D101" t="str">
            <v>Assoc</v>
          </cell>
          <cell r="E101" t="str">
            <v>H345</v>
          </cell>
        </row>
        <row r="102">
          <cell r="A102" t="str">
            <v>H146</v>
          </cell>
          <cell r="B102" t="str">
            <v>West Coast</v>
          </cell>
          <cell r="C102" t="str">
            <v>WC</v>
          </cell>
          <cell r="D102" t="str">
            <v>Coast</v>
          </cell>
          <cell r="E102" t="str">
            <v>H146</v>
          </cell>
        </row>
        <row r="103">
          <cell r="A103" t="str">
            <v>H462</v>
          </cell>
          <cell r="B103" t="str">
            <v>Westcare</v>
          </cell>
          <cell r="C103" t="str">
            <v>HO</v>
          </cell>
          <cell r="D103" t="str">
            <v>Head Office</v>
          </cell>
          <cell r="E103" t="str">
            <v>H462</v>
          </cell>
        </row>
        <row r="104">
          <cell r="A104" t="str">
            <v>H411</v>
          </cell>
          <cell r="B104" t="str">
            <v>Westville</v>
          </cell>
          <cell r="C104" t="str">
            <v>KN</v>
          </cell>
          <cell r="D104" t="str">
            <v>Coast</v>
          </cell>
          <cell r="E104" t="str">
            <v>H411</v>
          </cell>
        </row>
        <row r="105">
          <cell r="A105" t="str">
            <v>H177</v>
          </cell>
          <cell r="B105" t="str">
            <v>Wilgeheuwel</v>
          </cell>
          <cell r="C105" t="str">
            <v>WE</v>
          </cell>
          <cell r="D105" t="str">
            <v>Inland</v>
          </cell>
          <cell r="E105" t="str">
            <v>H177</v>
          </cell>
        </row>
        <row r="106">
          <cell r="A106" t="str">
            <v>H188</v>
          </cell>
          <cell r="B106" t="str">
            <v>Wilgers</v>
          </cell>
          <cell r="C106" t="str">
            <v>NT</v>
          </cell>
          <cell r="D106" t="str">
            <v>Inland</v>
          </cell>
          <cell r="E106" t="str">
            <v>H188</v>
          </cell>
        </row>
        <row r="107">
          <cell r="A107" t="str">
            <v>H388</v>
          </cell>
          <cell r="B107" t="str">
            <v>Wilgers ONCO</v>
          </cell>
          <cell r="C107" t="str">
            <v>HO</v>
          </cell>
          <cell r="D107" t="str">
            <v>Head Office</v>
          </cell>
          <cell r="E107" t="str">
            <v>H388</v>
          </cell>
        </row>
        <row r="108">
          <cell r="A108" t="str">
            <v>H388</v>
          </cell>
          <cell r="B108" t="str">
            <v>Wilgers ONCO</v>
          </cell>
          <cell r="C108" t="str">
            <v>NT</v>
          </cell>
          <cell r="D108" t="str">
            <v>Inland</v>
          </cell>
          <cell r="E108" t="str">
            <v>H388</v>
          </cell>
        </row>
        <row r="109">
          <cell r="A109" t="str">
            <v>H156</v>
          </cell>
          <cell r="B109" t="str">
            <v>WROC</v>
          </cell>
          <cell r="C109" t="str">
            <v>AS</v>
          </cell>
          <cell r="D109" t="str">
            <v>Assoc</v>
          </cell>
          <cell r="E109" t="str">
            <v>H156</v>
          </cell>
        </row>
        <row r="110">
          <cell r="A110" t="str">
            <v>CE155</v>
          </cell>
          <cell r="B110" t="str">
            <v>Algoa</v>
          </cell>
          <cell r="C110" t="str">
            <v>HS</v>
          </cell>
          <cell r="D110" t="str">
            <v>Services</v>
          </cell>
          <cell r="E110" t="str">
            <v>CE155</v>
          </cell>
        </row>
        <row r="111">
          <cell r="A111" t="str">
            <v>CE175</v>
          </cell>
          <cell r="B111" t="str">
            <v>Hewu</v>
          </cell>
          <cell r="C111" t="str">
            <v>HS</v>
          </cell>
          <cell r="D111" t="str">
            <v>Services</v>
          </cell>
          <cell r="E111" t="str">
            <v>CE175</v>
          </cell>
        </row>
        <row r="112">
          <cell r="A112" t="str">
            <v>CE126</v>
          </cell>
          <cell r="B112" t="str">
            <v>Kirkwood</v>
          </cell>
          <cell r="C112" t="str">
            <v>HS</v>
          </cell>
          <cell r="D112" t="str">
            <v>Services</v>
          </cell>
          <cell r="E112" t="str">
            <v>CE126</v>
          </cell>
        </row>
        <row r="113">
          <cell r="A113" t="str">
            <v>CE157</v>
          </cell>
          <cell r="B113" t="str">
            <v>Lorraine</v>
          </cell>
          <cell r="C113" t="str">
            <v>HS</v>
          </cell>
          <cell r="D113" t="str">
            <v>Services</v>
          </cell>
          <cell r="E113" t="str">
            <v>CE157</v>
          </cell>
        </row>
        <row r="114">
          <cell r="A114" t="str">
            <v>CE103</v>
          </cell>
          <cell r="B114" t="str">
            <v>Nkqubela</v>
          </cell>
          <cell r="C114" t="str">
            <v>HS</v>
          </cell>
          <cell r="D114" t="str">
            <v>Services</v>
          </cell>
          <cell r="E114" t="str">
            <v>CE103</v>
          </cell>
        </row>
        <row r="115">
          <cell r="A115" t="str">
            <v>CE121</v>
          </cell>
          <cell r="B115" t="str">
            <v>Baneng Care Centre</v>
          </cell>
          <cell r="C115" t="str">
            <v xml:space="preserve">HS </v>
          </cell>
          <cell r="D115" t="str">
            <v>Services</v>
          </cell>
          <cell r="E115" t="str">
            <v>CE121</v>
          </cell>
        </row>
        <row r="116">
          <cell r="A116" t="str">
            <v>CE171</v>
          </cell>
          <cell r="B116" t="str">
            <v>Matikwana Hospital</v>
          </cell>
          <cell r="C116" t="str">
            <v>HS</v>
          </cell>
          <cell r="D116" t="str">
            <v>Services</v>
          </cell>
          <cell r="E116" t="str">
            <v>CE171</v>
          </cell>
        </row>
        <row r="117">
          <cell r="A117" t="str">
            <v>CE159</v>
          </cell>
          <cell r="B117" t="str">
            <v>Shiluvana Care Centre</v>
          </cell>
          <cell r="C117" t="str">
            <v>HS</v>
          </cell>
          <cell r="D117" t="str">
            <v>Services</v>
          </cell>
          <cell r="E117" t="str">
            <v>CE159</v>
          </cell>
        </row>
        <row r="118">
          <cell r="A118" t="str">
            <v>CE133</v>
          </cell>
          <cell r="B118" t="str">
            <v>Siyathuthuka Care Centre</v>
          </cell>
          <cell r="C118" t="str">
            <v>HS</v>
          </cell>
          <cell r="D118" t="str">
            <v>Services</v>
          </cell>
          <cell r="E118" t="str">
            <v>CE133</v>
          </cell>
        </row>
        <row r="119">
          <cell r="A119" t="str">
            <v>CE134</v>
          </cell>
          <cell r="B119" t="str">
            <v>Waverly Care Centre</v>
          </cell>
          <cell r="C119" t="str">
            <v>HS</v>
          </cell>
          <cell r="D119" t="str">
            <v>Services</v>
          </cell>
          <cell r="E119" t="str">
            <v>CE134</v>
          </cell>
        </row>
        <row r="120">
          <cell r="A120" t="str">
            <v>CE129</v>
          </cell>
          <cell r="B120" t="str">
            <v>West Rand Complex</v>
          </cell>
          <cell r="C120" t="str">
            <v>HS</v>
          </cell>
          <cell r="D120" t="str">
            <v>Services</v>
          </cell>
          <cell r="E120" t="str">
            <v>CE129</v>
          </cell>
        </row>
        <row r="121">
          <cell r="A121" t="str">
            <v>CE135</v>
          </cell>
          <cell r="B121" t="str">
            <v>Witpoort Care Centre</v>
          </cell>
          <cell r="C121" t="str">
            <v>HS</v>
          </cell>
          <cell r="D121" t="str">
            <v>Services</v>
          </cell>
          <cell r="E121" t="str">
            <v>CE135</v>
          </cell>
        </row>
        <row r="122">
          <cell r="A122" t="str">
            <v>CE190</v>
          </cell>
          <cell r="B122" t="str">
            <v xml:space="preserve">Gauteng Psych Facility </v>
          </cell>
          <cell r="C122" t="str">
            <v>HS</v>
          </cell>
          <cell r="D122" t="str">
            <v>Services</v>
          </cell>
          <cell r="E122" t="str">
            <v>CE190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>
        <row r="1">
          <cell r="A1" t="str">
            <v>Code</v>
          </cell>
        </row>
      </sheetData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W159"/>
  <sheetViews>
    <sheetView showGridLines="0" tabSelected="1" view="pageBreakPreview" zoomScaleNormal="100" zoomScaleSheetLayoutView="100" workbookViewId="0"/>
  </sheetViews>
  <sheetFormatPr defaultColWidth="12.5546875" defaultRowHeight="18" customHeight="1" x14ac:dyDescent="0.25"/>
  <cols>
    <col min="1" max="1" width="60.44140625" style="5" customWidth="1"/>
    <col min="2" max="2" width="9" style="48" customWidth="1"/>
    <col min="3" max="4" width="14.77734375" style="6" customWidth="1"/>
    <col min="5" max="5" width="21" style="5" customWidth="1"/>
    <col min="6" max="6" width="8.5546875" style="5" customWidth="1"/>
    <col min="7" max="7" width="11" style="5" customWidth="1"/>
    <col min="8" max="8" width="5.77734375" style="5" bestFit="1" customWidth="1"/>
    <col min="9" max="9" width="13.5546875" style="5" customWidth="1"/>
    <col min="10" max="10" width="11.44140625" style="6" customWidth="1"/>
    <col min="11" max="12" width="12.5546875" style="5" customWidth="1"/>
    <col min="13" max="21" width="12.5546875" style="5"/>
    <col min="22" max="22" width="14.77734375" style="20" customWidth="1"/>
    <col min="23" max="16384" width="12.5546875" style="5"/>
  </cols>
  <sheetData>
    <row r="1" spans="1:23" ht="18" customHeight="1" x14ac:dyDescent="0.25">
      <c r="A1" s="1"/>
      <c r="B1" s="2"/>
      <c r="C1" s="4"/>
      <c r="D1" s="7"/>
      <c r="V1" s="7"/>
    </row>
    <row r="2" spans="1:23" ht="28.2" customHeight="1" x14ac:dyDescent="0.25">
      <c r="A2" s="110" t="s">
        <v>0</v>
      </c>
      <c r="B2" s="110"/>
      <c r="C2" s="110"/>
      <c r="D2" s="110"/>
      <c r="E2" s="8"/>
      <c r="F2" s="8"/>
      <c r="G2" s="8"/>
      <c r="H2" s="8"/>
      <c r="I2" s="8"/>
      <c r="J2" s="8"/>
      <c r="K2" s="8"/>
      <c r="R2" s="9"/>
      <c r="V2" s="7"/>
    </row>
    <row r="3" spans="1:23" ht="15" customHeight="1" x14ac:dyDescent="0.25">
      <c r="A3" s="10" t="s">
        <v>33</v>
      </c>
      <c r="B3" s="11"/>
      <c r="C3" s="10"/>
      <c r="D3" s="12"/>
      <c r="E3" s="8"/>
      <c r="F3" s="12"/>
      <c r="G3" s="12"/>
      <c r="H3" s="12"/>
      <c r="I3" s="12"/>
      <c r="J3" s="12"/>
      <c r="K3" s="12"/>
      <c r="R3" s="9"/>
      <c r="V3" s="5"/>
    </row>
    <row r="4" spans="1:23" ht="11.25" customHeight="1" x14ac:dyDescent="0.25">
      <c r="A4" s="13"/>
      <c r="B4" s="2"/>
      <c r="C4" s="2"/>
      <c r="D4" s="48"/>
      <c r="E4" s="8"/>
      <c r="H4" s="6"/>
      <c r="R4" s="9"/>
    </row>
    <row r="5" spans="1:23" ht="14.4" customHeight="1" x14ac:dyDescent="0.25">
      <c r="A5" s="13"/>
      <c r="B5" s="2"/>
      <c r="C5" s="14"/>
      <c r="E5" s="8"/>
      <c r="R5" s="9"/>
    </row>
    <row r="6" spans="1:23" ht="12.6" customHeight="1" x14ac:dyDescent="0.25">
      <c r="A6" s="13"/>
      <c r="B6" s="15"/>
      <c r="C6" s="15"/>
      <c r="D6" s="97"/>
      <c r="E6" s="8"/>
      <c r="G6" s="16"/>
      <c r="H6" s="16"/>
      <c r="R6" s="9"/>
      <c r="V6" s="5"/>
    </row>
    <row r="7" spans="1:23" ht="16.2" customHeight="1" x14ac:dyDescent="0.25">
      <c r="A7" s="13"/>
      <c r="B7" s="15"/>
      <c r="C7" s="69">
        <v>2024</v>
      </c>
      <c r="D7" s="97" t="s">
        <v>42</v>
      </c>
      <c r="E7" s="8"/>
      <c r="G7" s="16"/>
      <c r="H7" s="16"/>
      <c r="R7" s="9"/>
      <c r="V7" s="93"/>
    </row>
    <row r="8" spans="1:23" ht="14.4" customHeight="1" thickBot="1" x14ac:dyDescent="0.3">
      <c r="A8" s="21"/>
      <c r="B8" s="71"/>
      <c r="C8" s="72" t="s">
        <v>1</v>
      </c>
      <c r="D8" s="98" t="s">
        <v>1</v>
      </c>
      <c r="E8" s="19"/>
      <c r="F8" s="19"/>
      <c r="J8" s="20"/>
      <c r="R8" s="9"/>
      <c r="V8" s="94"/>
    </row>
    <row r="9" spans="1:23" ht="18.600000000000001" customHeight="1" x14ac:dyDescent="0.25">
      <c r="A9" s="52" t="s">
        <v>2</v>
      </c>
      <c r="B9" s="18"/>
      <c r="C9" s="73"/>
      <c r="D9" s="80"/>
      <c r="E9" s="19"/>
      <c r="F9" s="19"/>
      <c r="G9" s="22"/>
      <c r="H9" s="22"/>
      <c r="I9" s="6"/>
      <c r="R9" s="9"/>
      <c r="V9"/>
    </row>
    <row r="10" spans="1:23" ht="13.2" x14ac:dyDescent="0.25">
      <c r="A10" s="3" t="s">
        <v>30</v>
      </c>
      <c r="B10" s="109"/>
      <c r="C10" s="74">
        <v>4330</v>
      </c>
      <c r="D10" s="99">
        <v>3653</v>
      </c>
      <c r="E10" s="23"/>
      <c r="F10" s="24"/>
      <c r="G10" s="25"/>
      <c r="H10" s="6"/>
      <c r="I10" s="26"/>
      <c r="K10" s="27"/>
      <c r="R10" s="9"/>
      <c r="V10" s="28"/>
      <c r="W10" s="9"/>
    </row>
    <row r="11" spans="1:23" s="33" customFormat="1" ht="13.2" x14ac:dyDescent="0.25">
      <c r="A11" s="3" t="s">
        <v>3</v>
      </c>
      <c r="B11" s="17"/>
      <c r="C11" s="74">
        <v>-11</v>
      </c>
      <c r="D11" s="99">
        <v>-12</v>
      </c>
      <c r="E11" s="29"/>
      <c r="F11" s="29"/>
      <c r="G11" s="30"/>
      <c r="H11" s="30"/>
      <c r="I11" s="31"/>
      <c r="J11" s="30"/>
      <c r="K11" s="32"/>
      <c r="R11" s="34"/>
      <c r="V11" s="35"/>
      <c r="W11" s="34"/>
    </row>
    <row r="12" spans="1:23" ht="13.2" x14ac:dyDescent="0.25">
      <c r="A12" s="3" t="s">
        <v>4</v>
      </c>
      <c r="B12" s="17"/>
      <c r="C12" s="74">
        <v>274</v>
      </c>
      <c r="D12" s="99">
        <v>75</v>
      </c>
      <c r="E12" s="24"/>
      <c r="F12" s="24"/>
      <c r="G12" s="6"/>
      <c r="H12" s="6"/>
      <c r="I12" s="26"/>
      <c r="K12" s="27"/>
      <c r="R12" s="9"/>
      <c r="V12" s="28"/>
      <c r="W12" s="9"/>
    </row>
    <row r="13" spans="1:23" ht="13.2" x14ac:dyDescent="0.25">
      <c r="A13" s="3" t="s">
        <v>5</v>
      </c>
      <c r="B13" s="2"/>
      <c r="C13" s="74">
        <v>-707</v>
      </c>
      <c r="D13" s="99">
        <v>-596</v>
      </c>
      <c r="E13" s="24"/>
      <c r="F13" s="24"/>
      <c r="G13" s="9"/>
      <c r="K13" s="27"/>
      <c r="R13" s="9"/>
      <c r="V13" s="36"/>
      <c r="W13" s="9"/>
    </row>
    <row r="14" spans="1:23" ht="13.2" x14ac:dyDescent="0.25">
      <c r="A14" s="13" t="s">
        <v>43</v>
      </c>
      <c r="B14" s="2"/>
      <c r="C14" s="74">
        <v>-163</v>
      </c>
      <c r="D14" s="100">
        <v>1550</v>
      </c>
      <c r="E14" s="37"/>
      <c r="F14" s="37"/>
      <c r="R14" s="9"/>
      <c r="V14" s="28"/>
      <c r="W14" s="9"/>
    </row>
    <row r="15" spans="1:23" ht="13.8" thickBot="1" x14ac:dyDescent="0.3">
      <c r="A15" s="70" t="s">
        <v>6</v>
      </c>
      <c r="B15" s="57"/>
      <c r="C15" s="76">
        <f>SUM(C10:C14)</f>
        <v>3723</v>
      </c>
      <c r="D15" s="101">
        <f>SUM(D10:D14)</f>
        <v>4670</v>
      </c>
      <c r="E15" s="23"/>
      <c r="F15" s="24"/>
      <c r="K15" s="27"/>
      <c r="R15" s="9"/>
      <c r="V15" s="38"/>
      <c r="W15" s="9"/>
    </row>
    <row r="16" spans="1:23" ht="13.2" x14ac:dyDescent="0.25">
      <c r="A16" s="52" t="s">
        <v>7</v>
      </c>
      <c r="B16" s="2"/>
      <c r="C16" s="75"/>
      <c r="D16" s="100"/>
      <c r="E16" s="24"/>
      <c r="F16" s="24"/>
      <c r="K16" s="27"/>
      <c r="R16" s="9"/>
      <c r="V16" s="28"/>
      <c r="W16" s="9"/>
    </row>
    <row r="17" spans="1:23" ht="13.2" x14ac:dyDescent="0.25">
      <c r="A17" s="40" t="s">
        <v>8</v>
      </c>
      <c r="B17" s="41"/>
      <c r="C17" s="74">
        <v>-1338</v>
      </c>
      <c r="D17" s="99">
        <v>-1213</v>
      </c>
      <c r="E17" s="42"/>
      <c r="F17" s="43"/>
      <c r="G17" s="43"/>
      <c r="H17" s="42"/>
      <c r="K17" s="27"/>
      <c r="R17" s="9"/>
      <c r="V17" s="95"/>
      <c r="W17" s="9"/>
    </row>
    <row r="18" spans="1:23" ht="13.2" x14ac:dyDescent="0.25">
      <c r="A18" s="3" t="s">
        <v>9</v>
      </c>
      <c r="B18" s="2"/>
      <c r="C18" s="74">
        <v>-215</v>
      </c>
      <c r="D18" s="99">
        <v>-310</v>
      </c>
      <c r="E18" s="24"/>
      <c r="F18" s="24"/>
      <c r="G18" s="44"/>
      <c r="R18" s="9"/>
      <c r="V18" s="38"/>
      <c r="W18" s="9"/>
    </row>
    <row r="19" spans="1:23" ht="13.2" x14ac:dyDescent="0.25">
      <c r="A19" s="40" t="s">
        <v>36</v>
      </c>
      <c r="B19" s="107"/>
      <c r="C19" s="74">
        <v>23</v>
      </c>
      <c r="D19" s="99">
        <v>22</v>
      </c>
      <c r="E19" s="24"/>
      <c r="F19" s="24"/>
      <c r="H19" s="6"/>
      <c r="K19" s="27"/>
      <c r="R19" s="9"/>
      <c r="V19" s="95"/>
      <c r="W19" s="9"/>
    </row>
    <row r="20" spans="1:23" ht="13.2" x14ac:dyDescent="0.25">
      <c r="A20" s="3" t="s">
        <v>10</v>
      </c>
      <c r="B20" s="107"/>
      <c r="C20" s="77">
        <v>-421</v>
      </c>
      <c r="D20" s="102">
        <v>-76</v>
      </c>
      <c r="E20" s="24"/>
      <c r="F20" s="24"/>
      <c r="H20" s="6"/>
      <c r="J20" s="39"/>
      <c r="K20" s="27"/>
      <c r="R20" s="9"/>
      <c r="V20" s="95"/>
      <c r="W20" s="9"/>
    </row>
    <row r="21" spans="1:23" ht="13.2" x14ac:dyDescent="0.25">
      <c r="A21" s="3" t="s">
        <v>34</v>
      </c>
      <c r="B21" s="107"/>
      <c r="C21" s="77">
        <v>19466</v>
      </c>
      <c r="D21" s="102">
        <v>0</v>
      </c>
      <c r="E21" s="24"/>
      <c r="F21" s="24"/>
      <c r="H21" s="6"/>
      <c r="J21" s="39"/>
      <c r="K21" s="27"/>
      <c r="R21" s="9"/>
      <c r="V21" s="95"/>
      <c r="W21" s="9"/>
    </row>
    <row r="22" spans="1:23" ht="13.2" x14ac:dyDescent="0.25">
      <c r="A22" s="3" t="s">
        <v>35</v>
      </c>
      <c r="B22" s="107"/>
      <c r="C22" s="77">
        <v>-121</v>
      </c>
      <c r="D22" s="102">
        <v>0</v>
      </c>
      <c r="E22" s="24"/>
      <c r="F22" s="24"/>
      <c r="H22" s="6"/>
      <c r="J22" s="39"/>
      <c r="K22" s="27"/>
      <c r="R22" s="9"/>
      <c r="V22" s="95"/>
      <c r="W22" s="9"/>
    </row>
    <row r="23" spans="1:23" ht="13.2" x14ac:dyDescent="0.25">
      <c r="A23" s="45" t="s">
        <v>11</v>
      </c>
      <c r="B23" s="107"/>
      <c r="C23" s="77">
        <v>0</v>
      </c>
      <c r="D23" s="102">
        <v>-3</v>
      </c>
      <c r="E23" s="24"/>
      <c r="F23" s="24"/>
      <c r="H23" s="6"/>
      <c r="K23" s="27"/>
      <c r="R23" s="9"/>
      <c r="V23" s="95"/>
      <c r="W23" s="9"/>
    </row>
    <row r="24" spans="1:23" ht="13.2" x14ac:dyDescent="0.25">
      <c r="A24" s="45" t="s">
        <v>44</v>
      </c>
      <c r="B24" s="107"/>
      <c r="C24" s="77">
        <v>-100</v>
      </c>
      <c r="D24" s="102">
        <v>0</v>
      </c>
      <c r="E24" s="24"/>
      <c r="F24" s="24"/>
      <c r="H24" s="6"/>
      <c r="K24" s="27"/>
      <c r="R24" s="9"/>
      <c r="V24" s="95"/>
      <c r="W24" s="9"/>
    </row>
    <row r="25" spans="1:23" ht="13.2" x14ac:dyDescent="0.25">
      <c r="A25" s="45" t="s">
        <v>27</v>
      </c>
      <c r="B25" s="107"/>
      <c r="C25" s="77">
        <v>0</v>
      </c>
      <c r="D25" s="102">
        <v>-94</v>
      </c>
      <c r="E25" s="24"/>
      <c r="F25" s="24"/>
      <c r="H25" s="6"/>
      <c r="K25" s="27"/>
      <c r="R25" s="9"/>
      <c r="V25" s="95"/>
      <c r="W25" s="9"/>
    </row>
    <row r="26" spans="1:23" ht="13.8" x14ac:dyDescent="0.3">
      <c r="A26" s="3" t="s">
        <v>12</v>
      </c>
      <c r="B26" s="2"/>
      <c r="C26" s="77">
        <v>10</v>
      </c>
      <c r="D26" s="102">
        <v>10</v>
      </c>
      <c r="E26" s="24"/>
      <c r="F26" s="24"/>
      <c r="K26" s="27"/>
      <c r="V26" s="38"/>
      <c r="W26" s="9"/>
    </row>
    <row r="27" spans="1:23" ht="13.8" x14ac:dyDescent="0.3">
      <c r="A27" s="3" t="s">
        <v>13</v>
      </c>
      <c r="B27" s="2"/>
      <c r="C27" s="77">
        <v>-61</v>
      </c>
      <c r="D27" s="102">
        <v>-71</v>
      </c>
      <c r="E27" s="24"/>
      <c r="F27" s="24"/>
      <c r="G27" s="47"/>
      <c r="H27" s="49"/>
      <c r="I27" s="50"/>
      <c r="K27" s="27"/>
      <c r="N27" s="51"/>
      <c r="V27" s="95"/>
      <c r="W27" s="9"/>
    </row>
    <row r="28" spans="1:23" ht="13.2" x14ac:dyDescent="0.25">
      <c r="A28" s="13" t="s">
        <v>45</v>
      </c>
      <c r="B28" s="2"/>
      <c r="C28" s="74">
        <v>-579</v>
      </c>
      <c r="D28" s="99">
        <v>-1198</v>
      </c>
      <c r="E28" s="24"/>
      <c r="F28" s="24"/>
      <c r="K28" s="27"/>
      <c r="V28" s="28"/>
      <c r="W28" s="9"/>
    </row>
    <row r="29" spans="1:23" ht="13.8" thickBot="1" x14ac:dyDescent="0.3">
      <c r="A29" s="70" t="s">
        <v>39</v>
      </c>
      <c r="B29" s="57"/>
      <c r="C29" s="76">
        <f>SUM(C17:C28)</f>
        <v>16664</v>
      </c>
      <c r="D29" s="101">
        <f>SUM(D17:D28)</f>
        <v>-2933</v>
      </c>
      <c r="E29" s="24"/>
      <c r="F29" s="24"/>
      <c r="G29" s="47"/>
      <c r="H29" s="49"/>
      <c r="K29" s="27"/>
      <c r="V29" s="95"/>
      <c r="W29" s="9"/>
    </row>
    <row r="30" spans="1:23" ht="13.8" x14ac:dyDescent="0.3">
      <c r="A30" s="52" t="s">
        <v>14</v>
      </c>
      <c r="B30" s="2"/>
      <c r="C30" s="75"/>
      <c r="D30" s="100"/>
      <c r="E30" s="24"/>
      <c r="F30" s="24"/>
      <c r="I30" s="53"/>
      <c r="J30" s="39"/>
      <c r="K30" s="54"/>
      <c r="V30" s="28"/>
      <c r="W30" s="9"/>
    </row>
    <row r="31" spans="1:23" ht="13.2" x14ac:dyDescent="0.25">
      <c r="A31" s="3" t="s">
        <v>37</v>
      </c>
      <c r="B31" s="107"/>
      <c r="C31" s="74">
        <v>2485</v>
      </c>
      <c r="D31" s="99">
        <v>446</v>
      </c>
      <c r="E31" s="24"/>
      <c r="F31" s="24"/>
      <c r="G31" s="9"/>
      <c r="H31" s="9"/>
      <c r="K31" s="54"/>
      <c r="V31" s="28"/>
      <c r="W31" s="9"/>
    </row>
    <row r="32" spans="1:23" ht="13.2" x14ac:dyDescent="0.25">
      <c r="A32" s="3" t="s">
        <v>15</v>
      </c>
      <c r="B32" s="107"/>
      <c r="C32" s="74">
        <v>-11257</v>
      </c>
      <c r="D32" s="99">
        <v>-566</v>
      </c>
      <c r="E32" s="24"/>
      <c r="F32" s="24"/>
      <c r="H32" s="9"/>
      <c r="K32" s="54"/>
      <c r="V32" s="36"/>
      <c r="W32" s="9"/>
    </row>
    <row r="33" spans="1:23" ht="13.2" x14ac:dyDescent="0.25">
      <c r="A33" s="3" t="s">
        <v>16</v>
      </c>
      <c r="B33" s="107"/>
      <c r="C33" s="74">
        <v>-141</v>
      </c>
      <c r="D33" s="99">
        <v>-121</v>
      </c>
      <c r="E33" s="24"/>
      <c r="F33" s="24"/>
      <c r="H33" s="9"/>
      <c r="K33" s="54"/>
      <c r="V33" s="36"/>
      <c r="W33" s="9"/>
    </row>
    <row r="34" spans="1:23" ht="13.2" x14ac:dyDescent="0.25">
      <c r="A34" s="3" t="s">
        <v>17</v>
      </c>
      <c r="B34" s="107"/>
      <c r="C34" s="74">
        <v>-151</v>
      </c>
      <c r="D34" s="99">
        <v>-198</v>
      </c>
      <c r="E34" s="24"/>
      <c r="F34" s="24"/>
      <c r="G34" s="44"/>
      <c r="J34" s="20"/>
      <c r="V34" s="36"/>
      <c r="W34" s="9"/>
    </row>
    <row r="35" spans="1:23" ht="13.2" collapsed="1" x14ac:dyDescent="0.25">
      <c r="A35" s="3" t="s">
        <v>18</v>
      </c>
      <c r="B35" s="107"/>
      <c r="C35" s="74">
        <v>-72</v>
      </c>
      <c r="D35" s="99">
        <v>-98</v>
      </c>
      <c r="E35" s="24"/>
      <c r="F35" s="24"/>
      <c r="H35" s="9"/>
      <c r="I35" s="20"/>
      <c r="J35" s="20"/>
      <c r="V35" s="36"/>
      <c r="W35" s="9"/>
    </row>
    <row r="36" spans="1:23" ht="13.2" x14ac:dyDescent="0.25">
      <c r="A36" s="45" t="s">
        <v>19</v>
      </c>
      <c r="B36" s="107"/>
      <c r="C36" s="74">
        <v>19</v>
      </c>
      <c r="D36" s="99">
        <v>70</v>
      </c>
      <c r="E36" s="24"/>
      <c r="F36" s="24"/>
      <c r="H36" s="9"/>
      <c r="J36" s="20"/>
      <c r="V36" s="36"/>
      <c r="W36" s="9"/>
    </row>
    <row r="37" spans="1:23" ht="13.2" x14ac:dyDescent="0.25">
      <c r="A37" s="3" t="s">
        <v>20</v>
      </c>
      <c r="B37" s="107"/>
      <c r="C37" s="77">
        <v>0</v>
      </c>
      <c r="D37" s="102">
        <v>-39</v>
      </c>
      <c r="E37" s="46"/>
      <c r="F37" s="24"/>
      <c r="H37" s="9"/>
      <c r="J37" s="20"/>
      <c r="V37" s="36"/>
      <c r="W37" s="9"/>
    </row>
    <row r="38" spans="1:23" ht="13.2" collapsed="1" x14ac:dyDescent="0.25">
      <c r="A38" s="3" t="s">
        <v>21</v>
      </c>
      <c r="B38" s="107"/>
      <c r="C38" s="74">
        <v>-438</v>
      </c>
      <c r="D38" s="99">
        <v>-618</v>
      </c>
      <c r="E38" s="24"/>
      <c r="F38" s="24"/>
      <c r="H38" s="9"/>
      <c r="J38" s="20"/>
      <c r="L38" s="55"/>
      <c r="V38" s="36"/>
      <c r="W38" s="9"/>
    </row>
    <row r="39" spans="1:23" ht="26.4" collapsed="1" x14ac:dyDescent="0.25">
      <c r="A39" s="45" t="s">
        <v>22</v>
      </c>
      <c r="B39" s="107"/>
      <c r="C39" s="74">
        <v>-285</v>
      </c>
      <c r="D39" s="99">
        <v>-121</v>
      </c>
      <c r="E39" s="24"/>
      <c r="F39" s="24"/>
      <c r="J39" s="20"/>
      <c r="V39" s="36"/>
      <c r="W39" s="9"/>
    </row>
    <row r="40" spans="1:23" ht="13.2" x14ac:dyDescent="0.25">
      <c r="A40" s="45" t="s">
        <v>38</v>
      </c>
      <c r="B40" s="2"/>
      <c r="C40" s="74">
        <v>8</v>
      </c>
      <c r="D40" s="99">
        <v>0</v>
      </c>
      <c r="E40" s="24"/>
      <c r="F40" s="24"/>
      <c r="J40" s="20"/>
      <c r="V40" s="36"/>
      <c r="W40" s="9"/>
    </row>
    <row r="41" spans="1:23" ht="13.2" x14ac:dyDescent="0.25">
      <c r="A41" s="45" t="s">
        <v>23</v>
      </c>
      <c r="B41" s="2"/>
      <c r="C41" s="74">
        <v>-9472</v>
      </c>
      <c r="D41" s="99">
        <v>-616</v>
      </c>
      <c r="E41" s="24"/>
      <c r="F41" s="24"/>
      <c r="H41" s="44"/>
      <c r="I41" s="44"/>
      <c r="J41" s="20"/>
      <c r="V41" s="36"/>
      <c r="W41" s="9"/>
    </row>
    <row r="42" spans="1:23" ht="13.2" collapsed="1" x14ac:dyDescent="0.25">
      <c r="A42" s="13" t="s">
        <v>31</v>
      </c>
      <c r="B42" s="2"/>
      <c r="C42" s="74">
        <v>-318</v>
      </c>
      <c r="D42" s="99">
        <v>-767</v>
      </c>
      <c r="E42" s="24"/>
      <c r="F42" s="24"/>
      <c r="J42" s="20"/>
      <c r="V42" s="36"/>
      <c r="W42" s="9"/>
    </row>
    <row r="43" spans="1:23" ht="13.8" thickBot="1" x14ac:dyDescent="0.3">
      <c r="A43" s="70" t="s">
        <v>24</v>
      </c>
      <c r="B43" s="57"/>
      <c r="C43" s="76">
        <f>SUM(C31:C42)</f>
        <v>-19622</v>
      </c>
      <c r="D43" s="101">
        <f>SUM(D31:D42)</f>
        <v>-2628</v>
      </c>
      <c r="E43" s="24"/>
      <c r="F43" s="24"/>
      <c r="J43" s="20"/>
      <c r="V43" s="95"/>
      <c r="W43" s="9"/>
    </row>
    <row r="44" spans="1:23" ht="13.2" x14ac:dyDescent="0.25">
      <c r="A44" s="3" t="s">
        <v>46</v>
      </c>
      <c r="B44" s="2"/>
      <c r="C44" s="78">
        <v>765</v>
      </c>
      <c r="D44" s="103">
        <v>-891</v>
      </c>
      <c r="E44" s="24"/>
      <c r="F44" s="24"/>
      <c r="J44" s="20"/>
      <c r="V44" s="36"/>
      <c r="W44" s="9"/>
    </row>
    <row r="45" spans="1:23" ht="13.2" x14ac:dyDescent="0.25">
      <c r="A45" s="3" t="s">
        <v>40</v>
      </c>
      <c r="B45" s="2"/>
      <c r="C45" s="74">
        <v>659</v>
      </c>
      <c r="D45" s="99">
        <v>2467</v>
      </c>
      <c r="E45" s="24"/>
      <c r="F45" s="24"/>
      <c r="I45" s="20"/>
      <c r="J45" s="20"/>
      <c r="V45" s="36"/>
      <c r="W45" s="9"/>
    </row>
    <row r="46" spans="1:23" ht="13.2" x14ac:dyDescent="0.25">
      <c r="A46" s="3" t="s">
        <v>41</v>
      </c>
      <c r="B46" s="2"/>
      <c r="C46" s="74">
        <v>1096</v>
      </c>
      <c r="D46" s="99">
        <v>0</v>
      </c>
      <c r="E46" s="24"/>
      <c r="F46" s="24"/>
      <c r="I46" s="20"/>
      <c r="J46" s="20"/>
      <c r="V46" s="36"/>
      <c r="W46" s="9"/>
    </row>
    <row r="47" spans="1:23" ht="13.2" x14ac:dyDescent="0.25">
      <c r="A47" s="3" t="s">
        <v>25</v>
      </c>
      <c r="B47" s="2"/>
      <c r="C47" s="77">
        <v>-58</v>
      </c>
      <c r="D47" s="102">
        <v>179</v>
      </c>
      <c r="E47" s="24"/>
      <c r="F47" s="24"/>
      <c r="I47" s="9"/>
      <c r="J47" s="20"/>
      <c r="V47" s="95"/>
      <c r="W47" s="9"/>
    </row>
    <row r="48" spans="1:23" ht="13.2" x14ac:dyDescent="0.25">
      <c r="A48" s="13" t="s">
        <v>32</v>
      </c>
      <c r="B48" s="107"/>
      <c r="C48" s="74">
        <v>0</v>
      </c>
      <c r="D48" s="99">
        <v>-1096</v>
      </c>
      <c r="E48" s="24"/>
      <c r="F48" s="24"/>
      <c r="J48" s="20"/>
      <c r="V48" s="28"/>
      <c r="W48" s="9"/>
    </row>
    <row r="49" spans="1:23" ht="13.8" thickBot="1" x14ac:dyDescent="0.3">
      <c r="A49" s="56" t="s">
        <v>26</v>
      </c>
      <c r="B49" s="108"/>
      <c r="C49" s="79">
        <f>SUM(C44:C48)</f>
        <v>2462</v>
      </c>
      <c r="D49" s="104">
        <f>SUM(D44:D48)</f>
        <v>659</v>
      </c>
      <c r="E49" s="24"/>
      <c r="F49" s="24"/>
      <c r="J49" s="20"/>
      <c r="V49" s="36"/>
      <c r="W49" s="9"/>
    </row>
    <row r="50" spans="1:23" ht="13.2" x14ac:dyDescent="0.25">
      <c r="A50" s="59"/>
      <c r="B50" s="2"/>
      <c r="C50" s="58"/>
      <c r="D50" s="37"/>
      <c r="E50" s="24"/>
      <c r="F50" s="24"/>
      <c r="J50" s="20"/>
      <c r="V50" s="36"/>
      <c r="W50" s="9"/>
    </row>
    <row r="51" spans="1:23" ht="13.8" x14ac:dyDescent="0.3">
      <c r="A51" s="59" t="s">
        <v>29</v>
      </c>
      <c r="B51" s="59"/>
      <c r="C51" s="59"/>
      <c r="D51" s="96"/>
      <c r="E51" s="24"/>
      <c r="F51" s="24"/>
      <c r="J51" s="20"/>
      <c r="V51" s="36"/>
      <c r="W51" s="9"/>
    </row>
    <row r="52" spans="1:23" ht="13.2" x14ac:dyDescent="0.25">
      <c r="A52" s="59" t="s">
        <v>28</v>
      </c>
      <c r="B52" s="2"/>
      <c r="C52" s="58"/>
      <c r="D52" s="37"/>
      <c r="E52" s="24"/>
      <c r="F52" s="24"/>
      <c r="J52" s="20"/>
      <c r="V52" s="36"/>
      <c r="W52" s="9"/>
    </row>
    <row r="53" spans="1:23" ht="13.2" x14ac:dyDescent="0.25">
      <c r="A53" s="13"/>
      <c r="B53" s="2"/>
      <c r="C53" s="60"/>
      <c r="D53" s="37"/>
      <c r="E53" s="24"/>
      <c r="F53" s="24"/>
      <c r="J53" s="20"/>
      <c r="V53" s="36"/>
      <c r="W53" s="9"/>
    </row>
    <row r="54" spans="1:23" ht="13.2" x14ac:dyDescent="0.25">
      <c r="B54" s="80"/>
      <c r="C54" s="61"/>
      <c r="D54" s="105"/>
      <c r="E54" s="61"/>
      <c r="F54" s="61"/>
      <c r="G54" s="61"/>
      <c r="H54" s="61"/>
      <c r="I54" s="61"/>
      <c r="J54" s="61"/>
      <c r="V54" s="62"/>
      <c r="W54" s="9"/>
    </row>
    <row r="55" spans="1:23" ht="4.05" customHeight="1" x14ac:dyDescent="0.25">
      <c r="C55" s="28"/>
      <c r="D55" s="20"/>
      <c r="E55" s="37"/>
      <c r="F55" s="37"/>
      <c r="J55" s="20"/>
      <c r="V55" s="28"/>
      <c r="W55" s="9"/>
    </row>
    <row r="56" spans="1:23" ht="18" customHeight="1" x14ac:dyDescent="0.25">
      <c r="C56" s="20"/>
      <c r="D56" s="20"/>
      <c r="E56" s="37"/>
      <c r="F56" s="37"/>
      <c r="J56" s="20"/>
      <c r="W56" s="9"/>
    </row>
    <row r="57" spans="1:23" ht="4.05" customHeight="1" x14ac:dyDescent="0.25">
      <c r="C57" s="20"/>
      <c r="D57" s="20"/>
      <c r="E57" s="37"/>
      <c r="F57" s="37"/>
      <c r="J57" s="20"/>
      <c r="W57" s="9"/>
    </row>
    <row r="58" spans="1:23" ht="4.05" customHeight="1" x14ac:dyDescent="0.25">
      <c r="C58" s="20"/>
      <c r="D58" s="20"/>
      <c r="J58" s="20"/>
      <c r="W58" s="9"/>
    </row>
    <row r="59" spans="1:23" ht="18" customHeight="1" x14ac:dyDescent="0.25">
      <c r="C59" s="20"/>
      <c r="D59" s="20"/>
      <c r="J59" s="20"/>
      <c r="W59" s="9"/>
    </row>
    <row r="60" spans="1:23" ht="18" customHeight="1" x14ac:dyDescent="0.25">
      <c r="C60" s="20"/>
      <c r="D60" s="20"/>
      <c r="J60" s="20"/>
      <c r="W60" s="9"/>
    </row>
    <row r="61" spans="1:23" ht="18" customHeight="1" x14ac:dyDescent="0.25">
      <c r="C61" s="20"/>
      <c r="D61" s="20"/>
      <c r="J61" s="20"/>
      <c r="W61" s="9"/>
    </row>
    <row r="62" spans="1:23" ht="18" customHeight="1" x14ac:dyDescent="0.25">
      <c r="C62" s="20"/>
      <c r="D62" s="20"/>
      <c r="J62" s="20"/>
      <c r="W62" s="9"/>
    </row>
    <row r="63" spans="1:23" ht="18" customHeight="1" x14ac:dyDescent="0.25">
      <c r="C63" s="20"/>
      <c r="D63" s="20"/>
      <c r="J63" s="20"/>
      <c r="W63" s="9"/>
    </row>
    <row r="64" spans="1:23" ht="18" customHeight="1" x14ac:dyDescent="0.25">
      <c r="C64" s="20"/>
      <c r="D64" s="20"/>
      <c r="W64" s="9"/>
    </row>
    <row r="65" spans="1:23" ht="18" customHeight="1" x14ac:dyDescent="0.25">
      <c r="A65" s="19"/>
      <c r="C65" s="63"/>
      <c r="D65" s="20"/>
      <c r="E65" s="20"/>
      <c r="F65" s="20"/>
      <c r="W65" s="9"/>
    </row>
    <row r="66" spans="1:23" ht="18" customHeight="1" x14ac:dyDescent="0.25">
      <c r="A66" s="19"/>
      <c r="C66" s="63"/>
      <c r="D66" s="20"/>
      <c r="E66" s="20"/>
      <c r="F66" s="20"/>
      <c r="W66" s="9"/>
    </row>
    <row r="67" spans="1:23" ht="18" customHeight="1" x14ac:dyDescent="0.25">
      <c r="A67" s="81"/>
      <c r="C67" s="64"/>
      <c r="D67" s="64"/>
      <c r="V67" s="64"/>
      <c r="W67" s="9"/>
    </row>
    <row r="68" spans="1:23" ht="18" customHeight="1" x14ac:dyDescent="0.25">
      <c r="A68" s="81"/>
      <c r="C68" s="82"/>
      <c r="D68" s="64"/>
      <c r="V68" s="64"/>
      <c r="W68" s="9"/>
    </row>
    <row r="69" spans="1:23" ht="18" customHeight="1" x14ac:dyDescent="0.25">
      <c r="A69" s="81"/>
      <c r="C69" s="64"/>
      <c r="D69" s="64"/>
      <c r="V69" s="64"/>
      <c r="W69" s="9"/>
    </row>
    <row r="70" spans="1:23" ht="18" customHeight="1" x14ac:dyDescent="0.25">
      <c r="A70" s="81"/>
      <c r="C70" s="82"/>
      <c r="D70" s="64"/>
      <c r="E70" s="81"/>
      <c r="F70" s="81"/>
      <c r="G70" s="81"/>
      <c r="I70" s="19"/>
      <c r="J70" s="20"/>
      <c r="L70" s="19"/>
      <c r="V70" s="64"/>
      <c r="W70" s="9"/>
    </row>
    <row r="71" spans="1:23" ht="18" customHeight="1" x14ac:dyDescent="0.25">
      <c r="A71" s="83"/>
      <c r="B71" s="84"/>
      <c r="C71" s="64"/>
      <c r="D71" s="64"/>
      <c r="E71" s="81"/>
      <c r="F71" s="81"/>
      <c r="G71" s="81"/>
      <c r="J71" s="20"/>
      <c r="V71" s="64"/>
      <c r="W71" s="9"/>
    </row>
    <row r="72" spans="1:23" ht="18" customHeight="1" x14ac:dyDescent="0.25">
      <c r="A72" s="83"/>
      <c r="B72" s="84"/>
      <c r="C72" s="82"/>
      <c r="D72" s="64"/>
      <c r="E72" s="81"/>
      <c r="F72" s="81"/>
      <c r="G72" s="81"/>
      <c r="J72" s="20"/>
      <c r="V72" s="64"/>
      <c r="W72" s="9"/>
    </row>
    <row r="73" spans="1:23" ht="18" customHeight="1" x14ac:dyDescent="0.25">
      <c r="A73" s="83"/>
      <c r="B73" s="84"/>
      <c r="C73" s="64"/>
      <c r="D73" s="64"/>
      <c r="E73" s="81"/>
      <c r="F73" s="81"/>
      <c r="G73" s="81"/>
      <c r="J73" s="20"/>
      <c r="V73" s="64"/>
      <c r="W73" s="9"/>
    </row>
    <row r="74" spans="1:23" ht="18" customHeight="1" x14ac:dyDescent="0.25">
      <c r="A74" s="81"/>
      <c r="B74" s="65"/>
      <c r="C74" s="64"/>
      <c r="D74" s="64"/>
      <c r="E74" s="81"/>
      <c r="F74" s="81"/>
      <c r="G74" s="81"/>
      <c r="J74" s="20"/>
      <c r="V74" s="64"/>
      <c r="W74" s="9"/>
    </row>
    <row r="75" spans="1:23" ht="18" customHeight="1" x14ac:dyDescent="0.25">
      <c r="A75" s="81"/>
      <c r="B75" s="66"/>
      <c r="C75" s="64"/>
      <c r="D75" s="64"/>
      <c r="E75" s="81"/>
      <c r="F75" s="81"/>
      <c r="G75" s="81"/>
      <c r="J75" s="20"/>
      <c r="V75" s="64"/>
      <c r="W75" s="9"/>
    </row>
    <row r="76" spans="1:23" ht="18" customHeight="1" x14ac:dyDescent="0.25">
      <c r="A76" s="81"/>
      <c r="B76" s="67"/>
      <c r="C76" s="64"/>
      <c r="D76" s="64"/>
      <c r="E76" s="81"/>
      <c r="F76" s="81"/>
      <c r="G76" s="81"/>
      <c r="J76" s="20"/>
      <c r="V76" s="64"/>
      <c r="W76" s="9"/>
    </row>
    <row r="77" spans="1:23" ht="18" customHeight="1" x14ac:dyDescent="0.25">
      <c r="A77" s="81"/>
      <c r="B77" s="67"/>
      <c r="C77" s="64"/>
      <c r="D77" s="64"/>
      <c r="E77" s="81"/>
      <c r="F77" s="81"/>
      <c r="G77" s="81"/>
      <c r="J77" s="20"/>
      <c r="V77" s="64"/>
      <c r="W77" s="9"/>
    </row>
    <row r="78" spans="1:23" ht="18" customHeight="1" x14ac:dyDescent="0.25">
      <c r="A78" s="81"/>
      <c r="B78" s="66"/>
      <c r="C78" s="64"/>
      <c r="D78" s="64"/>
      <c r="E78" s="81"/>
      <c r="F78" s="81"/>
      <c r="G78" s="81"/>
      <c r="V78" s="64"/>
      <c r="W78" s="9"/>
    </row>
    <row r="79" spans="1:23" ht="18" customHeight="1" x14ac:dyDescent="0.25">
      <c r="A79" s="81"/>
      <c r="B79" s="66"/>
      <c r="C79" s="64"/>
      <c r="D79" s="64"/>
      <c r="E79" s="81"/>
      <c r="F79" s="81"/>
      <c r="G79" s="81"/>
      <c r="V79" s="64"/>
      <c r="W79" s="9"/>
    </row>
    <row r="80" spans="1:23" ht="18" customHeight="1" x14ac:dyDescent="0.25">
      <c r="A80" s="81"/>
      <c r="B80" s="66"/>
      <c r="C80" s="64"/>
      <c r="D80" s="64"/>
      <c r="E80" s="81"/>
      <c r="F80" s="81"/>
      <c r="G80" s="81"/>
      <c r="V80" s="64"/>
      <c r="W80" s="9"/>
    </row>
    <row r="81" spans="1:23" ht="18" customHeight="1" x14ac:dyDescent="0.25">
      <c r="A81" s="81"/>
      <c r="B81" s="67"/>
      <c r="C81" s="64"/>
      <c r="D81" s="64"/>
      <c r="E81" s="81"/>
      <c r="F81" s="81"/>
      <c r="G81" s="81"/>
      <c r="V81" s="64"/>
      <c r="W81" s="9"/>
    </row>
    <row r="82" spans="1:23" ht="18" customHeight="1" x14ac:dyDescent="0.25">
      <c r="A82" s="81"/>
      <c r="B82" s="67"/>
      <c r="C82" s="64"/>
      <c r="D82" s="64"/>
      <c r="E82" s="81"/>
      <c r="F82" s="81"/>
      <c r="G82" s="81"/>
      <c r="V82" s="64"/>
      <c r="W82" s="9"/>
    </row>
    <row r="83" spans="1:23" ht="18" customHeight="1" x14ac:dyDescent="0.3">
      <c r="A83" s="85"/>
      <c r="B83" s="68"/>
      <c r="C83" s="50"/>
      <c r="D83" s="106"/>
      <c r="E83" s="50"/>
      <c r="F83" s="50"/>
      <c r="V83" s="50"/>
      <c r="W83" s="9"/>
    </row>
    <row r="84" spans="1:23" ht="18" customHeight="1" x14ac:dyDescent="0.3">
      <c r="A84" s="85"/>
      <c r="B84" s="68"/>
      <c r="C84" s="50"/>
      <c r="D84" s="106"/>
      <c r="E84" s="50"/>
      <c r="F84" s="50"/>
      <c r="V84" s="50"/>
      <c r="W84" s="9"/>
    </row>
    <row r="85" spans="1:23" ht="18" customHeight="1" x14ac:dyDescent="0.25">
      <c r="A85" s="85"/>
      <c r="C85" s="20"/>
      <c r="D85" s="20"/>
      <c r="E85" s="64"/>
      <c r="F85" s="64"/>
      <c r="G85" s="64"/>
      <c r="W85" s="9"/>
    </row>
    <row r="86" spans="1:23" ht="18" customHeight="1" x14ac:dyDescent="0.25">
      <c r="A86" s="85"/>
      <c r="C86" s="20"/>
      <c r="D86" s="20"/>
      <c r="E86" s="64"/>
      <c r="F86" s="64"/>
      <c r="G86" s="64"/>
      <c r="W86" s="9"/>
    </row>
    <row r="87" spans="1:23" ht="18" customHeight="1" x14ac:dyDescent="0.25">
      <c r="A87" s="85"/>
      <c r="C87" s="20"/>
      <c r="D87" s="20"/>
      <c r="E87" s="64"/>
      <c r="F87" s="64"/>
      <c r="G87" s="64"/>
      <c r="W87" s="9"/>
    </row>
    <row r="88" spans="1:23" ht="18" customHeight="1" x14ac:dyDescent="0.3">
      <c r="A88" s="86"/>
      <c r="B88" s="87"/>
      <c r="C88" s="20"/>
      <c r="D88" s="20"/>
      <c r="J88" s="5"/>
    </row>
    <row r="89" spans="1:23" ht="18" customHeight="1" x14ac:dyDescent="0.25">
      <c r="A89" s="88"/>
      <c r="B89" s="87"/>
      <c r="C89" s="20"/>
      <c r="D89" s="20"/>
      <c r="J89" s="5"/>
    </row>
    <row r="90" spans="1:23" ht="18" customHeight="1" x14ac:dyDescent="0.25">
      <c r="A90" s="88"/>
      <c r="B90" s="87"/>
      <c r="C90" s="20"/>
      <c r="D90" s="20"/>
      <c r="J90" s="5"/>
    </row>
    <row r="91" spans="1:23" ht="18" customHeight="1" x14ac:dyDescent="0.25">
      <c r="B91" s="87"/>
      <c r="C91" s="20"/>
      <c r="D91" s="20"/>
      <c r="J91" s="5"/>
    </row>
    <row r="92" spans="1:23" ht="18" customHeight="1" x14ac:dyDescent="0.25">
      <c r="C92" s="20"/>
      <c r="D92" s="20"/>
      <c r="J92" s="5"/>
    </row>
    <row r="93" spans="1:23" ht="18" customHeight="1" x14ac:dyDescent="0.25">
      <c r="C93" s="20"/>
      <c r="D93" s="20"/>
      <c r="J93" s="5"/>
    </row>
    <row r="94" spans="1:23" ht="18" customHeight="1" x14ac:dyDescent="0.3">
      <c r="A94" s="50"/>
      <c r="B94" s="87"/>
      <c r="C94" s="20"/>
      <c r="D94" s="20"/>
      <c r="J94" s="5"/>
    </row>
    <row r="95" spans="1:23" ht="18" customHeight="1" x14ac:dyDescent="0.3">
      <c r="A95" s="50"/>
      <c r="B95" s="87"/>
      <c r="C95" s="20"/>
      <c r="D95" s="20"/>
      <c r="J95" s="5"/>
    </row>
    <row r="96" spans="1:23" ht="18" customHeight="1" x14ac:dyDescent="0.25">
      <c r="C96" s="20"/>
      <c r="D96" s="20"/>
    </row>
    <row r="97" spans="1:4" ht="18" customHeight="1" x14ac:dyDescent="0.25">
      <c r="B97" s="87"/>
      <c r="C97" s="20"/>
      <c r="D97" s="20"/>
    </row>
    <row r="98" spans="1:4" ht="18" customHeight="1" x14ac:dyDescent="0.25">
      <c r="B98" s="87"/>
      <c r="C98" s="20"/>
      <c r="D98" s="20"/>
    </row>
    <row r="99" spans="1:4" ht="18" customHeight="1" x14ac:dyDescent="0.25">
      <c r="C99" s="20"/>
      <c r="D99" s="20"/>
    </row>
    <row r="100" spans="1:4" ht="18" customHeight="1" x14ac:dyDescent="0.25">
      <c r="A100" s="89"/>
      <c r="C100" s="20"/>
      <c r="D100" s="20"/>
    </row>
    <row r="101" spans="1:4" ht="18" customHeight="1" x14ac:dyDescent="0.25">
      <c r="A101" s="89"/>
      <c r="B101" s="87"/>
      <c r="C101" s="20"/>
      <c r="D101" s="20"/>
    </row>
    <row r="102" spans="1:4" ht="18" customHeight="1" x14ac:dyDescent="0.25">
      <c r="A102" s="89"/>
      <c r="B102" s="87"/>
      <c r="C102" s="20"/>
      <c r="D102" s="20"/>
    </row>
    <row r="103" spans="1:4" ht="18" customHeight="1" x14ac:dyDescent="0.25">
      <c r="A103" s="89"/>
      <c r="C103" s="20"/>
      <c r="D103" s="20"/>
    </row>
    <row r="104" spans="1:4" ht="18" customHeight="1" x14ac:dyDescent="0.25">
      <c r="A104" s="89"/>
      <c r="C104" s="20"/>
      <c r="D104" s="20"/>
    </row>
    <row r="105" spans="1:4" ht="18" customHeight="1" x14ac:dyDescent="0.25">
      <c r="C105" s="20"/>
      <c r="D105" s="20"/>
    </row>
    <row r="106" spans="1:4" ht="18" customHeight="1" x14ac:dyDescent="0.25">
      <c r="A106" s="19"/>
      <c r="C106" s="20"/>
      <c r="D106" s="20"/>
    </row>
    <row r="107" spans="1:4" ht="18" customHeight="1" x14ac:dyDescent="0.25">
      <c r="B107" s="87"/>
      <c r="C107" s="20"/>
      <c r="D107" s="20"/>
    </row>
    <row r="108" spans="1:4" ht="18" customHeight="1" x14ac:dyDescent="0.25">
      <c r="B108" s="87"/>
      <c r="C108" s="20"/>
      <c r="D108" s="20"/>
    </row>
    <row r="109" spans="1:4" ht="18" customHeight="1" x14ac:dyDescent="0.25">
      <c r="C109" s="20"/>
      <c r="D109" s="20"/>
    </row>
    <row r="110" spans="1:4" ht="18" customHeight="1" x14ac:dyDescent="0.25">
      <c r="C110" s="20"/>
      <c r="D110" s="20"/>
    </row>
    <row r="111" spans="1:4" ht="18" customHeight="1" x14ac:dyDescent="0.25">
      <c r="C111" s="20"/>
      <c r="D111" s="20"/>
    </row>
    <row r="112" spans="1:4" ht="18" customHeight="1" x14ac:dyDescent="0.25">
      <c r="C112" s="20"/>
      <c r="D112" s="20"/>
    </row>
    <row r="113" spans="1:10" ht="18" customHeight="1" x14ac:dyDescent="0.25">
      <c r="C113" s="20"/>
      <c r="D113" s="20"/>
    </row>
    <row r="114" spans="1:10" ht="18" customHeight="1" x14ac:dyDescent="0.25">
      <c r="C114" s="20"/>
      <c r="D114" s="20"/>
    </row>
    <row r="115" spans="1:10" ht="18" customHeight="1" x14ac:dyDescent="0.25">
      <c r="C115" s="20"/>
      <c r="D115" s="20"/>
    </row>
    <row r="116" spans="1:10" ht="18" customHeight="1" x14ac:dyDescent="0.25">
      <c r="C116" s="20"/>
      <c r="D116" s="20"/>
    </row>
    <row r="117" spans="1:10" ht="18" customHeight="1" x14ac:dyDescent="0.25">
      <c r="B117" s="87"/>
      <c r="C117" s="20"/>
      <c r="D117" s="20"/>
    </row>
    <row r="118" spans="1:10" ht="18" customHeight="1" x14ac:dyDescent="0.25">
      <c r="B118" s="87"/>
      <c r="C118" s="20"/>
      <c r="D118" s="20"/>
    </row>
    <row r="119" spans="1:10" ht="18" customHeight="1" x14ac:dyDescent="0.25">
      <c r="C119" s="20"/>
      <c r="D119" s="20"/>
    </row>
    <row r="120" spans="1:10" ht="18" customHeight="1" x14ac:dyDescent="0.25">
      <c r="C120" s="20"/>
      <c r="D120" s="20"/>
    </row>
    <row r="121" spans="1:10" ht="18" customHeight="1" x14ac:dyDescent="0.25">
      <c r="B121" s="87"/>
      <c r="C121" s="20"/>
      <c r="D121" s="20"/>
    </row>
    <row r="122" spans="1:10" ht="18" customHeight="1" x14ac:dyDescent="0.25">
      <c r="B122" s="87"/>
      <c r="C122" s="20"/>
      <c r="D122" s="20"/>
    </row>
    <row r="123" spans="1:10" ht="18" customHeight="1" x14ac:dyDescent="0.25">
      <c r="C123" s="20"/>
      <c r="D123" s="20"/>
    </row>
    <row r="124" spans="1:10" ht="18" customHeight="1" x14ac:dyDescent="0.25">
      <c r="B124" s="5"/>
      <c r="C124" s="5"/>
      <c r="D124" s="5"/>
    </row>
    <row r="125" spans="1:10" ht="18" customHeight="1" x14ac:dyDescent="0.25">
      <c r="A125" s="19"/>
      <c r="B125" s="5"/>
      <c r="C125" s="5"/>
      <c r="D125" s="5"/>
      <c r="J125" s="5"/>
    </row>
    <row r="126" spans="1:10" ht="18" customHeight="1" x14ac:dyDescent="0.25">
      <c r="B126" s="90"/>
      <c r="C126" s="91"/>
      <c r="D126" s="91"/>
      <c r="J126" s="5"/>
    </row>
    <row r="127" spans="1:10" ht="18" customHeight="1" x14ac:dyDescent="0.25">
      <c r="B127" s="90"/>
      <c r="C127" s="91"/>
      <c r="D127" s="91"/>
      <c r="J127" s="5"/>
    </row>
    <row r="128" spans="1:10" ht="18" customHeight="1" x14ac:dyDescent="0.25">
      <c r="B128" s="90"/>
      <c r="C128" s="91"/>
      <c r="D128" s="91"/>
      <c r="J128" s="5"/>
    </row>
    <row r="129" spans="1:10" ht="18" customHeight="1" x14ac:dyDescent="0.25">
      <c r="B129" s="90"/>
      <c r="C129" s="91"/>
      <c r="D129" s="91"/>
      <c r="J129" s="5"/>
    </row>
    <row r="130" spans="1:10" ht="18" customHeight="1" x14ac:dyDescent="0.25">
      <c r="B130" s="90"/>
      <c r="C130" s="91"/>
      <c r="D130" s="91"/>
      <c r="J130" s="5"/>
    </row>
    <row r="131" spans="1:10" ht="18" customHeight="1" x14ac:dyDescent="0.25">
      <c r="B131" s="90"/>
      <c r="C131" s="91"/>
      <c r="D131" s="91"/>
      <c r="J131" s="5"/>
    </row>
    <row r="132" spans="1:10" ht="18" customHeight="1" x14ac:dyDescent="0.25">
      <c r="B132" s="90"/>
      <c r="C132" s="91"/>
      <c r="D132" s="91"/>
      <c r="J132" s="5"/>
    </row>
    <row r="133" spans="1:10" ht="18" customHeight="1" x14ac:dyDescent="0.25">
      <c r="B133" s="90"/>
      <c r="C133" s="91"/>
      <c r="D133" s="91"/>
      <c r="J133" s="5"/>
    </row>
    <row r="134" spans="1:10" ht="18" customHeight="1" x14ac:dyDescent="0.25">
      <c r="B134" s="90"/>
      <c r="C134" s="91"/>
      <c r="D134" s="91"/>
      <c r="J134" s="5"/>
    </row>
    <row r="135" spans="1:10" ht="18" customHeight="1" x14ac:dyDescent="0.25">
      <c r="B135" s="90"/>
      <c r="C135" s="91"/>
      <c r="D135" s="91"/>
      <c r="J135" s="5"/>
    </row>
    <row r="136" spans="1:10" ht="18" customHeight="1" x14ac:dyDescent="0.25">
      <c r="B136" s="90"/>
      <c r="C136" s="91"/>
      <c r="D136" s="91"/>
      <c r="J136" s="5"/>
    </row>
    <row r="137" spans="1:10" ht="18" customHeight="1" x14ac:dyDescent="0.25">
      <c r="B137" s="90"/>
      <c r="C137" s="91"/>
      <c r="D137" s="91"/>
      <c r="J137" s="5"/>
    </row>
    <row r="138" spans="1:10" ht="18" customHeight="1" x14ac:dyDescent="0.25">
      <c r="B138" s="90"/>
      <c r="C138" s="91"/>
      <c r="D138" s="91"/>
      <c r="J138" s="5"/>
    </row>
    <row r="139" spans="1:10" ht="18" customHeight="1" x14ac:dyDescent="0.25">
      <c r="B139" s="90"/>
      <c r="C139" s="91"/>
      <c r="D139" s="91"/>
      <c r="J139" s="5"/>
    </row>
    <row r="140" spans="1:10" ht="18" customHeight="1" x14ac:dyDescent="0.25">
      <c r="B140" s="90"/>
      <c r="C140" s="91"/>
      <c r="D140" s="91"/>
      <c r="J140" s="5"/>
    </row>
    <row r="141" spans="1:10" ht="18" customHeight="1" x14ac:dyDescent="0.25">
      <c r="B141" s="90"/>
      <c r="C141" s="5"/>
      <c r="D141" s="5"/>
      <c r="J141" s="5"/>
    </row>
    <row r="142" spans="1:10" ht="18" customHeight="1" x14ac:dyDescent="0.25">
      <c r="B142" s="5"/>
      <c r="C142" s="5"/>
      <c r="D142" s="5"/>
      <c r="J142" s="5"/>
    </row>
    <row r="143" spans="1:10" ht="18" customHeight="1" x14ac:dyDescent="0.25">
      <c r="A143" s="92"/>
      <c r="B143" s="92"/>
      <c r="C143" s="5"/>
      <c r="D143" s="5"/>
      <c r="J143" s="5"/>
    </row>
    <row r="144" spans="1:10" ht="18" customHeight="1" x14ac:dyDescent="0.25">
      <c r="A144" s="92"/>
      <c r="B144" s="92"/>
      <c r="C144" s="5"/>
      <c r="D144" s="5"/>
      <c r="J144" s="5"/>
    </row>
    <row r="145" spans="1:12" ht="18" customHeight="1" x14ac:dyDescent="0.25">
      <c r="B145" s="92"/>
      <c r="C145" s="5"/>
      <c r="D145" s="5"/>
      <c r="J145" s="5"/>
    </row>
    <row r="146" spans="1:12" ht="18" customHeight="1" x14ac:dyDescent="0.3">
      <c r="A146" s="27"/>
      <c r="B146" s="50"/>
      <c r="C146" s="5"/>
      <c r="D146" s="5"/>
      <c r="J146" s="5"/>
    </row>
    <row r="147" spans="1:12" ht="18" customHeight="1" x14ac:dyDescent="0.25">
      <c r="B147" s="5"/>
      <c r="C147" s="5"/>
      <c r="D147" s="5"/>
      <c r="J147" s="5"/>
    </row>
    <row r="148" spans="1:12" ht="18" customHeight="1" x14ac:dyDescent="0.25">
      <c r="B148" s="5"/>
      <c r="C148" s="5"/>
      <c r="D148" s="5"/>
      <c r="J148" s="5"/>
    </row>
    <row r="149" spans="1:12" ht="18" customHeight="1" x14ac:dyDescent="0.25">
      <c r="B149" s="5"/>
      <c r="C149" s="5"/>
      <c r="D149" s="5"/>
      <c r="J149" s="5"/>
    </row>
    <row r="150" spans="1:12" ht="18" customHeight="1" x14ac:dyDescent="0.25">
      <c r="B150" s="92"/>
      <c r="C150" s="5"/>
      <c r="D150" s="5"/>
      <c r="J150" s="5"/>
    </row>
    <row r="151" spans="1:12" ht="18" customHeight="1" x14ac:dyDescent="0.25">
      <c r="B151" s="92"/>
      <c r="C151" s="5"/>
      <c r="D151" s="5"/>
      <c r="J151" s="5"/>
    </row>
    <row r="152" spans="1:12" ht="18" customHeight="1" x14ac:dyDescent="0.25">
      <c r="B152" s="5"/>
      <c r="C152" s="5"/>
      <c r="D152" s="5"/>
      <c r="J152" s="5"/>
    </row>
    <row r="153" spans="1:12" ht="18" customHeight="1" x14ac:dyDescent="0.25">
      <c r="B153" s="5"/>
      <c r="C153" s="5"/>
      <c r="D153" s="5"/>
      <c r="J153" s="5"/>
    </row>
    <row r="154" spans="1:12" ht="18" customHeight="1" x14ac:dyDescent="0.25">
      <c r="B154" s="5"/>
      <c r="C154" s="5"/>
      <c r="D154" s="5"/>
      <c r="J154" s="5"/>
    </row>
    <row r="155" spans="1:12" ht="18" customHeight="1" x14ac:dyDescent="0.25">
      <c r="B155" s="5"/>
      <c r="C155" s="5"/>
      <c r="D155" s="5"/>
      <c r="J155" s="5"/>
    </row>
    <row r="156" spans="1:12" ht="18" customHeight="1" x14ac:dyDescent="0.25">
      <c r="B156" s="5"/>
      <c r="C156" s="5"/>
      <c r="D156" s="5"/>
      <c r="J156" s="5"/>
    </row>
    <row r="157" spans="1:12" ht="18" customHeight="1" x14ac:dyDescent="0.25">
      <c r="B157" s="5"/>
      <c r="C157" s="5"/>
      <c r="D157" s="5"/>
      <c r="J157" s="5"/>
    </row>
    <row r="158" spans="1:12" ht="18" customHeight="1" x14ac:dyDescent="0.25">
      <c r="B158" s="5"/>
      <c r="C158" s="5"/>
      <c r="D158" s="5"/>
      <c r="J158" s="5"/>
      <c r="K158" s="9"/>
      <c r="L158" s="9"/>
    </row>
    <row r="159" spans="1:12" ht="18" customHeight="1" x14ac:dyDescent="0.25">
      <c r="B159" s="5"/>
      <c r="C159" s="5"/>
      <c r="D159" s="5"/>
      <c r="J159" s="5"/>
      <c r="K159" s="6"/>
      <c r="L159" s="6"/>
    </row>
  </sheetData>
  <mergeCells count="1">
    <mergeCell ref="A2:D2"/>
  </mergeCells>
  <pageMargins left="0.43307086614173229" right="0.31496062992125984" top="0.47244094488188981" bottom="0.70866141732283472" header="0.27559055118110237" footer="0.51181102362204722"/>
  <pageSetup paperSize="9" scale="95" firstPageNumber="9" fitToHeight="0" orientation="portrait" r:id="rId1"/>
  <headerFooter alignWithMargins="0">
    <oddFooter>&amp;C&amp;P</oddFooter>
  </headerFooter>
  <ignoredErrors>
    <ignoredError sqref="D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90d08e99-3e34-4846-8646-9015cff0eb1d" xsi:nil="true"/>
    <TaxCatchAll xmlns="1e33309b-8084-4375-9f51-ce298c1a4656" xsi:nil="true"/>
    <AssignedTo xmlns="http://schemas.microsoft.com/sharepoint/v3">
      <UserInfo>
        <DisplayName/>
        <AccountId xsi:nil="true"/>
        <AccountType/>
      </UserInfo>
    </AssignedTo>
    <lcf76f155ced4ddcb4097134ff3c332f xmlns="90d08e99-3e34-4846-8646-9015cff0eb1d">
      <Terms xmlns="http://schemas.microsoft.com/office/infopath/2007/PartnerControls"/>
    </lcf76f155ced4ddcb4097134ff3c332f>
    <Section xmlns="90d08e99-3e34-4846-8646-9015cff0eb1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496D4352834542936B54C42893B2DC" ma:contentTypeVersion="24" ma:contentTypeDescription="Create a new document." ma:contentTypeScope="" ma:versionID="c697aae7b3ec708c5490044038fdd918">
  <xsd:schema xmlns:xsd="http://www.w3.org/2001/XMLSchema" xmlns:xs="http://www.w3.org/2001/XMLSchema" xmlns:p="http://schemas.microsoft.com/office/2006/metadata/properties" xmlns:ns1="http://schemas.microsoft.com/sharepoint/v3" xmlns:ns2="90d08e99-3e34-4846-8646-9015cff0eb1d" xmlns:ns3="1e33309b-8084-4375-9f51-ce298c1a4656" targetNamespace="http://schemas.microsoft.com/office/2006/metadata/properties" ma:root="true" ma:fieldsID="59230d68455afa7ea69b3fb0d4dcdca7" ns1:_="" ns2:_="" ns3:_="">
    <xsd:import namespace="http://schemas.microsoft.com/sharepoint/v3"/>
    <xsd:import namespace="90d08e99-3e34-4846-8646-9015cff0eb1d"/>
    <xsd:import namespace="1e33309b-8084-4375-9f51-ce298c1a4656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Section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AssignedTo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16" nillable="true" ma:displayName="Assigned To" ma:format="Dropdown" ma:indexed="true" ma:list="UserInfo" ma:SharePointGroup="0" ma:internalName="AssignedTo0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08e99-3e34-4846-8646-9015cff0eb1d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format="Dropdown" ma:indexed="true" ma:internalName="Status">
      <xsd:simpleType>
        <xsd:restriction base="dms:Choice">
          <xsd:enumeration value="Preparing"/>
          <xsd:enumeration value="Uploaded"/>
          <xsd:enumeration value="Reviewing"/>
          <xsd:enumeration value="Pending"/>
          <xsd:enumeration value="Done"/>
        </xsd:restriction>
      </xsd:simpleType>
    </xsd:element>
    <xsd:element name="Section" ma:index="3" nillable="true" ma:displayName="Section" ma:format="Dropdown" ma:internalName="Section" ma:readOnly="false">
      <xsd:simpleType>
        <xsd:restriction base="dms:Choice">
          <xsd:enumeration value="5000 Cash and Cash Equivalents"/>
          <xsd:enumeration value="5100 Investments"/>
          <xsd:enumeration value="5200 Accounts receivable"/>
          <xsd:enumeration value="5300 Inventory"/>
          <xsd:enumeration value="5400 Prepaid Expenses and Other Assets"/>
          <xsd:enumeration value="5450 Agriculture"/>
          <xsd:enumeration value="5500 Property, Plant and Equipment"/>
          <xsd:enumeration value="5600 Loans and Other Finance Receivables"/>
          <xsd:enumeration value="5700 Goodwill"/>
          <xsd:enumeration value="5750 Leasehold property"/>
          <xsd:enumeration value="5800 Intangible Assets"/>
          <xsd:enumeration value="5900 Other Assets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3309b-8084-4375-9f51-ce298c1a4656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6" nillable="true" ma:displayName="Taxonomy Catch All Column" ma:hidden="true" ma:list="{4b6dc2f8-9d2c-46c7-a492-388b679d1d3f}" ma:internalName="TaxCatchAll" ma:showField="CatchAllData" ma:web="1e33309b-8084-4375-9f51-ce298c1a46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716907-0D12-4771-A8D3-1717E423501F}">
  <ds:schemaRefs>
    <ds:schemaRef ds:uri="http://schemas.microsoft.com/office/2006/metadata/properties"/>
    <ds:schemaRef ds:uri="http://schemas.microsoft.com/office/infopath/2007/PartnerControls"/>
    <ds:schemaRef ds:uri="90d08e99-3e34-4846-8646-9015cff0eb1d"/>
    <ds:schemaRef ds:uri="1e33309b-8084-4375-9f51-ce298c1a4656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E1ABAC0-9A96-4464-A61D-114C70C80A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0d08e99-3e34-4846-8646-9015cff0eb1d"/>
    <ds:schemaRef ds:uri="1e33309b-8084-4375-9f51-ce298c1a46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E8E821-E0DA-4B70-92C8-4F8879DFAC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Cashflow</vt:lpstr>
      <vt:lpstr>Cashflow!Print_Area</vt:lpstr>
    </vt:vector>
  </TitlesOfParts>
  <Company>Life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Funanani Magidi</dc:creator>
  <cp:lastModifiedBy>Nisha Madhav</cp:lastModifiedBy>
  <cp:lastPrinted>2023-11-15T10:52:51Z</cp:lastPrinted>
  <dcterms:created xsi:type="dcterms:W3CDTF">2023-10-30T08:28:33Z</dcterms:created>
  <dcterms:modified xsi:type="dcterms:W3CDTF">2024-11-20T05:09:36Z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0x0101008D496D4352834542936B54C42893B2DC</vt:lpwstr>
  </property>
</Properties>
</file>